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240" yWindow="45" windowWidth="20115" windowHeight="7995"/>
  </bookViews>
  <sheets>
    <sheet name="L3_GSA5306" sheetId="6" r:id="rId1"/>
  </sheets>
  <calcPr calcId="162913"/>
</workbook>
</file>

<file path=xl/calcChain.xml><?xml version="1.0" encoding="utf-8"?>
<calcChain xmlns="http://schemas.openxmlformats.org/spreadsheetml/2006/main">
  <c r="G247" i="6" l="1"/>
  <c r="G246" i="6"/>
  <c r="G244" i="6"/>
  <c r="G243" i="6"/>
  <c r="G240" i="6"/>
  <c r="G239" i="6"/>
  <c r="G238" i="6"/>
  <c r="G236" i="6"/>
  <c r="G235" i="6"/>
  <c r="G234" i="6"/>
  <c r="G233" i="6"/>
  <c r="G232" i="6"/>
  <c r="G231" i="6"/>
  <c r="G228" i="6"/>
  <c r="G226" i="6"/>
  <c r="G222" i="6"/>
  <c r="G218" i="6"/>
  <c r="G217" i="6"/>
  <c r="G216" i="6"/>
  <c r="G213" i="6"/>
  <c r="G211" i="6"/>
  <c r="G210" i="6"/>
  <c r="G209" i="6"/>
  <c r="G205" i="6"/>
  <c r="G203" i="6"/>
  <c r="G202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3" i="6"/>
  <c r="G182" i="6"/>
  <c r="G181" i="6"/>
  <c r="G180" i="6"/>
  <c r="G173" i="6"/>
  <c r="G170" i="6"/>
  <c r="G169" i="6"/>
  <c r="G168" i="6"/>
  <c r="G167" i="6"/>
  <c r="G166" i="6"/>
  <c r="G163" i="6"/>
  <c r="G162" i="6"/>
  <c r="G161" i="6"/>
  <c r="G160" i="6"/>
  <c r="G159" i="6"/>
  <c r="G158" i="6"/>
  <c r="G157" i="6"/>
  <c r="G156" i="6"/>
  <c r="G155" i="6"/>
  <c r="G154" i="6"/>
  <c r="G153" i="6"/>
  <c r="G151" i="6"/>
  <c r="G145" i="6"/>
  <c r="G144" i="6"/>
  <c r="G143" i="6"/>
  <c r="G140" i="6"/>
  <c r="G138" i="6"/>
  <c r="G137" i="6"/>
  <c r="G136" i="6"/>
  <c r="G134" i="6"/>
  <c r="G133" i="6"/>
  <c r="G132" i="6"/>
  <c r="G129" i="6"/>
  <c r="G128" i="6"/>
  <c r="G124" i="6"/>
  <c r="G122" i="6"/>
  <c r="G121" i="6"/>
  <c r="G120" i="6"/>
  <c r="G118" i="6"/>
  <c r="G117" i="6"/>
  <c r="G116" i="6"/>
  <c r="G115" i="6"/>
  <c r="G112" i="6"/>
  <c r="G111" i="6"/>
  <c r="G110" i="6"/>
  <c r="G109" i="6"/>
  <c r="G108" i="6"/>
  <c r="G107" i="6"/>
  <c r="G106" i="6"/>
  <c r="G103" i="6"/>
  <c r="G99" i="6"/>
  <c r="G97" i="6"/>
  <c r="G95" i="6"/>
  <c r="G94" i="6"/>
  <c r="G92" i="6"/>
  <c r="G91" i="6"/>
  <c r="G88" i="6"/>
  <c r="G87" i="6"/>
  <c r="G82" i="6"/>
  <c r="G76" i="6"/>
  <c r="G71" i="6"/>
  <c r="G70" i="6"/>
  <c r="G68" i="6"/>
  <c r="G67" i="6"/>
  <c r="G66" i="6"/>
  <c r="G64" i="6"/>
  <c r="G62" i="6"/>
  <c r="G60" i="6"/>
  <c r="G58" i="6"/>
  <c r="G57" i="6"/>
  <c r="G56" i="6"/>
  <c r="G55" i="6"/>
  <c r="G54" i="6"/>
  <c r="G53" i="6"/>
  <c r="G52" i="6"/>
  <c r="G51" i="6"/>
  <c r="G50" i="6"/>
  <c r="G49" i="6"/>
  <c r="G47" i="6"/>
  <c r="G46" i="6"/>
  <c r="G44" i="6"/>
  <c r="G43" i="6"/>
  <c r="G42" i="6"/>
  <c r="G41" i="6"/>
  <c r="G36" i="6"/>
  <c r="G34" i="6"/>
  <c r="G33" i="6"/>
  <c r="G32" i="6"/>
  <c r="G30" i="6"/>
  <c r="G28" i="6"/>
  <c r="G27" i="6"/>
  <c r="G26" i="6"/>
  <c r="G25" i="6"/>
  <c r="G24" i="6"/>
  <c r="G23" i="6"/>
  <c r="G21" i="6"/>
  <c r="G20" i="6"/>
  <c r="G19" i="6"/>
  <c r="G17" i="6"/>
  <c r="G16" i="6"/>
  <c r="G15" i="6"/>
  <c r="G13" i="6"/>
  <c r="G12" i="6"/>
  <c r="G11" i="6"/>
  <c r="G9" i="6"/>
  <c r="G245" i="6"/>
  <c r="G242" i="6"/>
  <c r="G241" i="6"/>
  <c r="G237" i="6"/>
  <c r="G230" i="6"/>
  <c r="G229" i="6"/>
  <c r="G227" i="6"/>
  <c r="G225" i="6"/>
  <c r="G224" i="6"/>
  <c r="G223" i="6"/>
  <c r="G221" i="6"/>
  <c r="G220" i="6"/>
  <c r="G219" i="6"/>
  <c r="G215" i="6"/>
  <c r="G214" i="6"/>
  <c r="G212" i="6"/>
  <c r="G208" i="6"/>
  <c r="G207" i="6"/>
  <c r="G206" i="6"/>
  <c r="G204" i="6"/>
  <c r="G201" i="6"/>
  <c r="G200" i="6"/>
  <c r="G199" i="6"/>
  <c r="G184" i="6"/>
  <c r="G179" i="6"/>
  <c r="G178" i="6"/>
  <c r="G177" i="6"/>
  <c r="G176" i="6"/>
  <c r="G175" i="6"/>
  <c r="G174" i="6"/>
  <c r="G172" i="6"/>
  <c r="G171" i="6"/>
  <c r="G165" i="6"/>
  <c r="G164" i="6"/>
  <c r="G152" i="6"/>
  <c r="G150" i="6"/>
  <c r="G149" i="6"/>
  <c r="G148" i="6"/>
  <c r="G147" i="6"/>
  <c r="G146" i="6"/>
  <c r="G142" i="6"/>
  <c r="G141" i="6"/>
  <c r="G139" i="6"/>
  <c r="G135" i="6"/>
  <c r="G131" i="6"/>
  <c r="G130" i="6"/>
  <c r="G127" i="6"/>
  <c r="G126" i="6"/>
  <c r="G125" i="6"/>
  <c r="G123" i="6"/>
  <c r="G119" i="6"/>
  <c r="G114" i="6"/>
  <c r="G113" i="6"/>
  <c r="G105" i="6"/>
  <c r="G104" i="6"/>
  <c r="G102" i="6"/>
  <c r="G101" i="6"/>
  <c r="G100" i="6"/>
  <c r="G98" i="6"/>
  <c r="G96" i="6"/>
  <c r="G93" i="6"/>
  <c r="G90" i="6"/>
  <c r="G89" i="6"/>
  <c r="G86" i="6"/>
  <c r="G85" i="6"/>
  <c r="G84" i="6"/>
  <c r="G83" i="6"/>
  <c r="G81" i="6"/>
  <c r="G80" i="6"/>
  <c r="G79" i="6"/>
  <c r="G78" i="6"/>
  <c r="G77" i="6"/>
  <c r="G75" i="6"/>
  <c r="G74" i="6"/>
  <c r="G73" i="6"/>
  <c r="G72" i="6"/>
  <c r="G69" i="6"/>
  <c r="G65" i="6"/>
  <c r="G63" i="6"/>
  <c r="G61" i="6"/>
  <c r="G59" i="6"/>
  <c r="G48" i="6"/>
  <c r="G45" i="6"/>
  <c r="G40" i="6"/>
  <c r="G39" i="6"/>
  <c r="G38" i="6"/>
  <c r="G37" i="6"/>
  <c r="G35" i="6"/>
  <c r="G31" i="6"/>
  <c r="G29" i="6"/>
  <c r="G22" i="6"/>
  <c r="G18" i="6"/>
  <c r="G14" i="6"/>
  <c r="G10" i="6"/>
</calcChain>
</file>

<file path=xl/sharedStrings.xml><?xml version="1.0" encoding="utf-8"?>
<sst xmlns="http://schemas.openxmlformats.org/spreadsheetml/2006/main" count="689" uniqueCount="449">
  <si>
    <t>NOMS ET PRENOMS</t>
  </si>
  <si>
    <t>ABDOU BRAHIMAN OUATTARA</t>
  </si>
  <si>
    <t xml:space="preserve">ABISSI  EBAH MARIE-MADELEINE </t>
  </si>
  <si>
    <t>CI0115302114</t>
  </si>
  <si>
    <t>CI0115299793</t>
  </si>
  <si>
    <t xml:space="preserve">ACKAH GNAMIAN ARNAULD CHRISTOPHE </t>
  </si>
  <si>
    <t xml:space="preserve">ADJA CAROLE PAULE MARLENE  </t>
  </si>
  <si>
    <t>CI0114278210</t>
  </si>
  <si>
    <t xml:space="preserve">ADJAITO KOFFI DIEUDONNE </t>
  </si>
  <si>
    <t>CI0115296591</t>
  </si>
  <si>
    <t>ADJE  AFFO ANGE MARIE</t>
  </si>
  <si>
    <t>CI0114282867</t>
  </si>
  <si>
    <t xml:space="preserve">ADJOBI  ANTE MARIE CHANCE COLOMBE </t>
  </si>
  <si>
    <t>CI0115302811</t>
  </si>
  <si>
    <t>ADOH MARIE - PAUL ROSINE KOUSSO</t>
  </si>
  <si>
    <t>CI0115297935</t>
  </si>
  <si>
    <t xml:space="preserve">ADOUHI WABE SONIA ARMANDE </t>
  </si>
  <si>
    <t>CI0115300527</t>
  </si>
  <si>
    <t xml:space="preserve">AFFRO OI AFFRO FERDINAND </t>
  </si>
  <si>
    <t>CI0115299968</t>
  </si>
  <si>
    <t xml:space="preserve">AGUIE APIE BRINDA CARINE </t>
  </si>
  <si>
    <t>CI0115300631</t>
  </si>
  <si>
    <t>AHO YESSO ATTIAMON GAEL J.</t>
  </si>
  <si>
    <t>CI0115300111</t>
  </si>
  <si>
    <t>AHUI AHIKPA ROSALIE ANGE</t>
  </si>
  <si>
    <t>CI0114278167</t>
  </si>
  <si>
    <t>AKAFFOU GWALADYS EPIPHANIE</t>
  </si>
  <si>
    <t>CI0114282852</t>
  </si>
  <si>
    <t>AKAKOU FLEUR CHARRLENE KOME</t>
  </si>
  <si>
    <t>CI0115300237</t>
  </si>
  <si>
    <t xml:space="preserve">AKE  CHIAYE EVELYNE  </t>
  </si>
  <si>
    <t>CI0115297914</t>
  </si>
  <si>
    <t>AKE YAPO ULRICH YANNICK</t>
  </si>
  <si>
    <t>AKOMIAN AKE ARMEL VIANNEY</t>
  </si>
  <si>
    <t>CI011598488</t>
  </si>
  <si>
    <t xml:space="preserve">AKRE AKREKO GUILLAUME </t>
  </si>
  <si>
    <t>CI0115302210</t>
  </si>
  <si>
    <t xml:space="preserve">ALLABE GRACE JEMIMA </t>
  </si>
  <si>
    <t>CI0115297591</t>
  </si>
  <si>
    <t xml:space="preserve">AMAN AKA RUBEN </t>
  </si>
  <si>
    <t>01/18/1992</t>
  </si>
  <si>
    <t>AMANY DORIS AMENA TRYPHENE</t>
  </si>
  <si>
    <t>CI0115295693</t>
  </si>
  <si>
    <t xml:space="preserve">AMESSAN GBAZA WILFRIED CLAVIER </t>
  </si>
  <si>
    <t>AMOA KOUADIO DESIRE</t>
  </si>
  <si>
    <t xml:space="preserve">CI0116314125 </t>
  </si>
  <si>
    <t xml:space="preserve">AMOUROULAYE ABOU KOBENAN </t>
  </si>
  <si>
    <t>CI0115297936</t>
  </si>
  <si>
    <t xml:space="preserve">ANGUI NIANGORAN KOPOIN AGATHE </t>
  </si>
  <si>
    <t>CI0115297928</t>
  </si>
  <si>
    <t xml:space="preserve">ASSA OWOCHI PAUL VALERY </t>
  </si>
  <si>
    <t>CI0115296330</t>
  </si>
  <si>
    <t xml:space="preserve">ASSAN  KOUAME FRANCK OLIVIER </t>
  </si>
  <si>
    <t>CI0115298631</t>
  </si>
  <si>
    <t xml:space="preserve">ASSIE ASSI AHUE JEAN-BAPTISTE </t>
  </si>
  <si>
    <t>CI0115298285</t>
  </si>
  <si>
    <t>ASSOUMOU AKA MICHEL</t>
  </si>
  <si>
    <t>CI0115295307</t>
  </si>
  <si>
    <t>BAMBA DAOUDA</t>
  </si>
  <si>
    <t>CI0115297888</t>
  </si>
  <si>
    <t xml:space="preserve">BAMBA EVE MAKOKO </t>
  </si>
  <si>
    <t>CI0114275965</t>
  </si>
  <si>
    <t>CI0114280540</t>
  </si>
  <si>
    <t>BEDA AKISSI AUDREY STEPHANIE</t>
  </si>
  <si>
    <t>BEUGRE DANE FRANCOISE</t>
  </si>
  <si>
    <t>CI0115533007</t>
  </si>
  <si>
    <t xml:space="preserve">BLE MONTY EPIPHANIE LILIANE </t>
  </si>
  <si>
    <t>CI0115297134</t>
  </si>
  <si>
    <t>BOA GNANGORAN MARIE CARDONA</t>
  </si>
  <si>
    <t>CI0114282009</t>
  </si>
  <si>
    <t xml:space="preserve">BOLLY  RAMATA VICTORIA </t>
  </si>
  <si>
    <t>CI0115274151</t>
  </si>
  <si>
    <t xml:space="preserve">BOLOU BEREBENE BI IRIE VINICLAI </t>
  </si>
  <si>
    <t xml:space="preserve">BONI EVODIE SYNTYCHE </t>
  </si>
  <si>
    <t>CI0115295697</t>
  </si>
  <si>
    <t>BOSSON AMAH MARIA MARLENE</t>
  </si>
  <si>
    <t>CI0115302125</t>
  </si>
  <si>
    <t>BOSSON ANOUGBA CEDRICK</t>
  </si>
  <si>
    <t>CI0114283490</t>
  </si>
  <si>
    <t>BOUALY  DJRAGBOU-DJONKA JEAN-MICHAEL</t>
  </si>
  <si>
    <t>BOUSSIM DJAFOME</t>
  </si>
  <si>
    <t>CI0115299291</t>
  </si>
  <si>
    <t>BROU KOUASSI GEOFROY</t>
  </si>
  <si>
    <t>CI0115300240</t>
  </si>
  <si>
    <t>BROU STEPHANE ODILON</t>
  </si>
  <si>
    <t>BROUDJE SIKABIE VIANNEY LESLY</t>
  </si>
  <si>
    <t>CI0115300341</t>
  </si>
  <si>
    <t>COULIBALY AROUNA</t>
  </si>
  <si>
    <t>CI0115295412</t>
  </si>
  <si>
    <t>COULIBALY DJOFOLO DORGELES</t>
  </si>
  <si>
    <t>CI0115233033</t>
  </si>
  <si>
    <t>COULIBALY ISMAILA</t>
  </si>
  <si>
    <t>CI0098745887</t>
  </si>
  <si>
    <t xml:space="preserve">DABILA YAO JEAN-FRANCOIS </t>
  </si>
  <si>
    <t>CI0115296616</t>
  </si>
  <si>
    <t xml:space="preserve">DEADA GUIZE THIERRY </t>
  </si>
  <si>
    <t>CI0115298479</t>
  </si>
  <si>
    <t xml:space="preserve">DEDOUA TAHAN HYPOLITE  </t>
  </si>
  <si>
    <t>CI0115302490</t>
  </si>
  <si>
    <t>DEGAUD SIBAI YVAN MARCEL</t>
  </si>
  <si>
    <t>CI0114285948</t>
  </si>
  <si>
    <t xml:space="preserve">DIABATE YOMAN FULBERT </t>
  </si>
  <si>
    <t>CI0115277984</t>
  </si>
  <si>
    <t>DIAKITE IBRAHIM BEN YASSINE</t>
  </si>
  <si>
    <t>DIALLO SAMORY PACO SADIO</t>
  </si>
  <si>
    <t>CI0115298661</t>
  </si>
  <si>
    <t>DIBAHI  GBELI JONATHAN</t>
  </si>
  <si>
    <t>CI0116313634</t>
  </si>
  <si>
    <t>DIOBA DIOBABI AICHA</t>
  </si>
  <si>
    <t>DJAHOUA FREDDY EDGARD</t>
  </si>
  <si>
    <t>CI0115296625</t>
  </si>
  <si>
    <t xml:space="preserve">DJEDJE KOUKOUGNON ARISTIDE </t>
  </si>
  <si>
    <t>CI0115295667</t>
  </si>
  <si>
    <t>DJIDO KOUAME MARTIN</t>
  </si>
  <si>
    <t>CI0115300575</t>
  </si>
  <si>
    <t>DJIKE KOUEHIOUN KADELOR</t>
  </si>
  <si>
    <t>CI0115296987</t>
  </si>
  <si>
    <t>DJOMAN PAMPHILE</t>
  </si>
  <si>
    <t>CI0115297052</t>
  </si>
  <si>
    <t>DOH KOUAKOU NARCISSE PRIVA</t>
  </si>
  <si>
    <t>CI0115300822</t>
  </si>
  <si>
    <t>DOMAN JANET STEPHANIE ANDERSON</t>
  </si>
  <si>
    <t>CI0115301056</t>
  </si>
  <si>
    <t>DOUBI BI ZAMBLE EMMANUEL</t>
  </si>
  <si>
    <t>CI0115295197</t>
  </si>
  <si>
    <t>DOUMBIA CHEICK MOHAMED ABOUBACAR</t>
  </si>
  <si>
    <t>CI0115302397</t>
  </si>
  <si>
    <t>DOUO ANGE ELIANE</t>
  </si>
  <si>
    <t>CI0115299414</t>
  </si>
  <si>
    <t xml:space="preserve">EBAGNININ EBAGNIN  HERMANN </t>
  </si>
  <si>
    <t>CI0115297884</t>
  </si>
  <si>
    <t>EBALE N’GOUAN ARSENE</t>
  </si>
  <si>
    <t>CI0113254842</t>
  </si>
  <si>
    <t>EBROTTIE OI EBROTTIE KEVIN</t>
  </si>
  <si>
    <t>CI0115301836</t>
  </si>
  <si>
    <t>CI0113273337</t>
  </si>
  <si>
    <t>CI0115298179</t>
  </si>
  <si>
    <t xml:space="preserve">EKRA KRA GENEVIEVE </t>
  </si>
  <si>
    <t>CI0114278243</t>
  </si>
  <si>
    <t>ELEGBE  ADAM PIERRE</t>
  </si>
  <si>
    <t>CI0115297439</t>
  </si>
  <si>
    <t>ETILE SERGES ALAIN ENOKOU</t>
  </si>
  <si>
    <t>CI0115299683</t>
  </si>
  <si>
    <t xml:space="preserve">FETE KOUASSI EDDY ANGE WILFRIED </t>
  </si>
  <si>
    <t>CI0115299151</t>
  </si>
  <si>
    <t>CI0115296508</t>
  </si>
  <si>
    <t xml:space="preserve">GNEZALE APKLI JOSUE </t>
  </si>
  <si>
    <t>CI0115302529</t>
  </si>
  <si>
    <t xml:space="preserve">GOA KOA EMILE </t>
  </si>
  <si>
    <t>CI0115301826</t>
  </si>
  <si>
    <t xml:space="preserve">GOGBE GOLOU ANAEL MICHAEL </t>
  </si>
  <si>
    <t>CI0115203406</t>
  </si>
  <si>
    <t>GREGBO DORIS NAOMIE</t>
  </si>
  <si>
    <t xml:space="preserve">GUEU  FABRICE JUNIOR </t>
  </si>
  <si>
    <t>CI0115297145</t>
  </si>
  <si>
    <t xml:space="preserve">GUIAHOU YAPO SOPIE FABIOLA </t>
  </si>
  <si>
    <t>CI0115299475</t>
  </si>
  <si>
    <t xml:space="preserve">IFIDE   KOUADIO JEAN MICHAEL </t>
  </si>
  <si>
    <t>CI0115302401</t>
  </si>
  <si>
    <t>CI0115285870</t>
  </si>
  <si>
    <t xml:space="preserve">KANATE  DJAKARIDJA </t>
  </si>
  <si>
    <t>CI0115233443</t>
  </si>
  <si>
    <t>KASSI BROU ERIC</t>
  </si>
  <si>
    <t xml:space="preserve">KASSOU CAMILLE EMMANUEL </t>
  </si>
  <si>
    <t>CI0115297402</t>
  </si>
  <si>
    <t xml:space="preserve">KOFFI  BROU JEAN-CLAUDE </t>
  </si>
  <si>
    <t>CI0114277913</t>
  </si>
  <si>
    <t xml:space="preserve">KOFFI  KONAN ENOCE </t>
  </si>
  <si>
    <t>CI0115296600</t>
  </si>
  <si>
    <t>KOFFI AKISSI LAETICIA</t>
  </si>
  <si>
    <t>C01115297948</t>
  </si>
  <si>
    <t xml:space="preserve">KOFFI AYA ESTHER </t>
  </si>
  <si>
    <t>CI0114278438</t>
  </si>
  <si>
    <t>KOFFI BI LANDRY</t>
  </si>
  <si>
    <t>CI0115298054</t>
  </si>
  <si>
    <t xml:space="preserve">KOFFI ETTIEN TATIANA VANESSA . K </t>
  </si>
  <si>
    <t>CI0115299710</t>
  </si>
  <si>
    <t>KOFFI KOUAME MARC</t>
  </si>
  <si>
    <t>CI0114285232</t>
  </si>
  <si>
    <t xml:space="preserve">KONAN AHOU BRICE-LARISSA </t>
  </si>
  <si>
    <t>KONAN KOUASSSI ANGE HYPPOLITE</t>
  </si>
  <si>
    <t>CI0115300626</t>
  </si>
  <si>
    <t>KONATE TIANGOUA</t>
  </si>
  <si>
    <t>CI0115297976</t>
  </si>
  <si>
    <t xml:space="preserve">KONE  LAMINE </t>
  </si>
  <si>
    <t>CI0115298417</t>
  </si>
  <si>
    <t xml:space="preserve">KONE  MOUHAMED </t>
  </si>
  <si>
    <t>CI0115299423</t>
  </si>
  <si>
    <t>KONE MARIAM</t>
  </si>
  <si>
    <t>CI0114278266</t>
  </si>
  <si>
    <t>KONE MORY  KOUNADI</t>
  </si>
  <si>
    <t>KONE TCHEMAO</t>
  </si>
  <si>
    <t>KORANI GUEHI ARNAUD ST. ELIE</t>
  </si>
  <si>
    <t>CI0114278033</t>
  </si>
  <si>
    <t>CI0116314124</t>
  </si>
  <si>
    <t>KOUABENAN ATTA LEONCE KEVIN</t>
  </si>
  <si>
    <t>KOUABLAN KOFFI HERNANN JOEL</t>
  </si>
  <si>
    <t>CI0115302046</t>
  </si>
  <si>
    <t>KOUADIO ALLANGBA PHILIPPE LANDRY</t>
  </si>
  <si>
    <t>CI0114299826</t>
  </si>
  <si>
    <t xml:space="preserve">KOUADIO KONAN SIMEON </t>
  </si>
  <si>
    <t>KOUADIO ROMARIC GHISLAIN</t>
  </si>
  <si>
    <t>CI0114280669</t>
  </si>
  <si>
    <t xml:space="preserve">KOUADIO TANOUHAYA DORCAS </t>
  </si>
  <si>
    <t>KOUADIO YAO KONAN THOMAS</t>
  </si>
  <si>
    <t>CI0115302775</t>
  </si>
  <si>
    <t xml:space="preserve">KOUAKOU  ISRAEL DONATIEN </t>
  </si>
  <si>
    <t>CI0115295680</t>
  </si>
  <si>
    <t>KOUAKOU AFFOUE LAURE</t>
  </si>
  <si>
    <t>CI0114277937</t>
  </si>
  <si>
    <t xml:space="preserve">KOUAKOU AMENAN EDWIGE </t>
  </si>
  <si>
    <t>CI0115302614</t>
  </si>
  <si>
    <t xml:space="preserve">KOUAKOU AMOIN MARIE-LOUISE </t>
  </si>
  <si>
    <t>CI0114277892</t>
  </si>
  <si>
    <t xml:space="preserve">KOUAKOU ANGELA AYA MARIE </t>
  </si>
  <si>
    <t>CI0115300621</t>
  </si>
  <si>
    <t>KOUAKOU EHOUMAN LAZARE</t>
  </si>
  <si>
    <t>CI0115298470</t>
  </si>
  <si>
    <t xml:space="preserve">KOUAKOU KOFFI YVES </t>
  </si>
  <si>
    <t>CI0114278198</t>
  </si>
  <si>
    <t xml:space="preserve">KOUAKOU N'GORAN SERAPHIN  </t>
  </si>
  <si>
    <t>CI0114278070</t>
  </si>
  <si>
    <t>KOUAKOU YAO NESTOR</t>
  </si>
  <si>
    <t>CI0115295923</t>
  </si>
  <si>
    <t xml:space="preserve">KOUAME AHOU KEVINE </t>
  </si>
  <si>
    <t>CI0115295476</t>
  </si>
  <si>
    <t xml:space="preserve">KOUAME AKISSI MARIE-SYLVIE </t>
  </si>
  <si>
    <t>CI0114278275</t>
  </si>
  <si>
    <t xml:space="preserve">KOUAME BAH SILVERE WILFRIED </t>
  </si>
  <si>
    <t xml:space="preserve">KOUAME KOFFI MAXIME </t>
  </si>
  <si>
    <t xml:space="preserve">KOUAME KOUMOIN EKRA MOISE </t>
  </si>
  <si>
    <t xml:space="preserve">KOUASSI  AUDREY STEPHANIE DEKONZA </t>
  </si>
  <si>
    <t xml:space="preserve">KOUASSI  KONAN FERNAND </t>
  </si>
  <si>
    <t>CI0115298728</t>
  </si>
  <si>
    <t xml:space="preserve">KOUASSI BI THIEN ROMARIC </t>
  </si>
  <si>
    <t>KOUASSI KOFFI FABRICE</t>
  </si>
  <si>
    <t>CI0113254810</t>
  </si>
  <si>
    <t>KOUASSI KOFFI OLIVIER</t>
  </si>
  <si>
    <t>CI01115298061</t>
  </si>
  <si>
    <t>KOUASSI KOUASSI ERIC</t>
  </si>
  <si>
    <t>CI0115298066</t>
  </si>
  <si>
    <t>KOUASSI N'DRI FRANCIS</t>
  </si>
  <si>
    <t>CI0114278073</t>
  </si>
  <si>
    <t>KOUIONGBE KODO GERARD</t>
  </si>
  <si>
    <t>CI0114283510</t>
  </si>
  <si>
    <t>KOUMAN KOUADIO PRINCE SILVERE</t>
  </si>
  <si>
    <t>CI0115296088</t>
  </si>
  <si>
    <t xml:space="preserve">KOUSSOUNOU YA FELICIENNE ANDREE </t>
  </si>
  <si>
    <t>CI0106853715</t>
  </si>
  <si>
    <t xml:space="preserve">KOYA MONGON LESSEU BENJAMIN </t>
  </si>
  <si>
    <t>CI0114282341</t>
  </si>
  <si>
    <t>KUYO HOUANLE GUY GUY</t>
  </si>
  <si>
    <t>CI0115298609</t>
  </si>
  <si>
    <t>KUYO HOUAUANE ALEX C.</t>
  </si>
  <si>
    <t xml:space="preserve">LAMA KOFFI JACQUES </t>
  </si>
  <si>
    <t>CI0115297032</t>
  </si>
  <si>
    <t xml:space="preserve">LAZILE HONOZELE STAPHANIE </t>
  </si>
  <si>
    <t>CI0115298674</t>
  </si>
  <si>
    <t>LOBA MANSE CARINE DORCAS</t>
  </si>
  <si>
    <t>CI0115295270</t>
  </si>
  <si>
    <t>CI0114298370</t>
  </si>
  <si>
    <t>LOKOU YANNICK</t>
  </si>
  <si>
    <t xml:space="preserve">LOUA GOUELY DIANE ESTELLE </t>
  </si>
  <si>
    <t>CI0115297157</t>
  </si>
  <si>
    <t>MAIGA ABDOULAYE</t>
  </si>
  <si>
    <t>MANIGA OUA EMMANUEL</t>
  </si>
  <si>
    <t>CI0115301678</t>
  </si>
  <si>
    <t xml:space="preserve">MAWA BAMBA </t>
  </si>
  <si>
    <t>CI0115298293</t>
  </si>
  <si>
    <t xml:space="preserve">M'BRA  YAO KOUAME SAMUEL </t>
  </si>
  <si>
    <t>CI0115301736</t>
  </si>
  <si>
    <t>MEANZIEU SARA DESIREE</t>
  </si>
  <si>
    <t>CI0113251476</t>
  </si>
  <si>
    <t xml:space="preserve">MELESS ESSOH PATRICK </t>
  </si>
  <si>
    <t>CI0115302426</t>
  </si>
  <si>
    <t xml:space="preserve">MENEY  MAHOH BROU DANIELLE .B </t>
  </si>
  <si>
    <t>CI0115297177</t>
  </si>
  <si>
    <t xml:space="preserve">MOULEY KIMOU GLAWDYS JULIANA </t>
  </si>
  <si>
    <t>CI0110245026</t>
  </si>
  <si>
    <t>N’ZO AKA KASSI GUILLAUME</t>
  </si>
  <si>
    <t>CI0115298292</t>
  </si>
  <si>
    <t xml:space="preserve">N'CHO AHISSEY CYPRIEN THIBANT </t>
  </si>
  <si>
    <t>CI0114278998</t>
  </si>
  <si>
    <t>N'GORAN ADJOUA RAISSA LEA</t>
  </si>
  <si>
    <t>CI0114278019</t>
  </si>
  <si>
    <t>N'GUESSAN AFFOUET CHARLENE</t>
  </si>
  <si>
    <t>CI0115298613</t>
  </si>
  <si>
    <t>N'GUESSAN AHOU DESIREE CAROLE</t>
  </si>
  <si>
    <t>CI0115302997</t>
  </si>
  <si>
    <t xml:space="preserve">N'GUETTIA  KOUAKOU YVES </t>
  </si>
  <si>
    <t>CI0115300588</t>
  </si>
  <si>
    <t xml:space="preserve">NIANGALY ALI </t>
  </si>
  <si>
    <t>CI0115298684</t>
  </si>
  <si>
    <t>NOGBOU NIAMKE ALPHONSE</t>
  </si>
  <si>
    <t>CI0115296767</t>
  </si>
  <si>
    <t>NOHON TOH ROSAIRE</t>
  </si>
  <si>
    <t xml:space="preserve">NOUFE SEBY ROMAIN </t>
  </si>
  <si>
    <t>CI0115299368</t>
  </si>
  <si>
    <t>OKOU YABA MONIQUE LILIANE</t>
  </si>
  <si>
    <t>CI0115302383</t>
  </si>
  <si>
    <t>OSSOUHI DIDE LITCHO</t>
  </si>
  <si>
    <t>CI0115296486</t>
  </si>
  <si>
    <t xml:space="preserve">OUATTARA  ISSOUF </t>
  </si>
  <si>
    <t>CI0115303405</t>
  </si>
  <si>
    <t xml:space="preserve">OUATTARA KOUASSI </t>
  </si>
  <si>
    <t>CI0115295322</t>
  </si>
  <si>
    <t xml:space="preserve">OUATTARA LACINA </t>
  </si>
  <si>
    <t>CI0115301626</t>
  </si>
  <si>
    <t>OUATTARA TIONRO ABOUBACAR</t>
  </si>
  <si>
    <t xml:space="preserve">CI0115298467 </t>
  </si>
  <si>
    <t>PALE AFFOUET WOHMIDJI FLAVIANA</t>
  </si>
  <si>
    <t>CI0115299390</t>
  </si>
  <si>
    <t xml:space="preserve">PRAO AFFOUA </t>
  </si>
  <si>
    <t>CI0115295145</t>
  </si>
  <si>
    <t>CI01195660</t>
  </si>
  <si>
    <t>PREGNON GNOLOU</t>
  </si>
  <si>
    <t>CI0115302252</t>
  </si>
  <si>
    <t xml:space="preserve">SAHI LOUH SERGE </t>
  </si>
  <si>
    <t>SANGARE FADOM</t>
  </si>
  <si>
    <t>CI114285279</t>
  </si>
  <si>
    <t>SANGNI KONA ROMEO</t>
  </si>
  <si>
    <t>CI0114278310</t>
  </si>
  <si>
    <t>CI0115299179</t>
  </si>
  <si>
    <t xml:space="preserve">SAORE KOUADIO MAXIME </t>
  </si>
  <si>
    <t>CI0115300027</t>
  </si>
  <si>
    <t>SEBO GNEBO JOEL DAVID</t>
  </si>
  <si>
    <t xml:space="preserve">SIALOU  AMENAN FLORE MARINA </t>
  </si>
  <si>
    <t>CI0115296703</t>
  </si>
  <si>
    <t xml:space="preserve">SILUE ISSOUF </t>
  </si>
  <si>
    <t>CI0115295363</t>
  </si>
  <si>
    <t xml:space="preserve">SORO  DOH PIERRE </t>
  </si>
  <si>
    <t>CI0115298533</t>
  </si>
  <si>
    <t>SORO JUDA BEHARE</t>
  </si>
  <si>
    <t>CI0115297930</t>
  </si>
  <si>
    <t xml:space="preserve">SOUMAHORO ISSIAKA  </t>
  </si>
  <si>
    <t>CI0113247303</t>
  </si>
  <si>
    <t>TA BI ZOU FABRICE</t>
  </si>
  <si>
    <t>CI0115297457</t>
  </si>
  <si>
    <t>TAHUA AHOUA EMMANUEL</t>
  </si>
  <si>
    <t>CI0115297932</t>
  </si>
  <si>
    <t>CI0115297546</t>
  </si>
  <si>
    <t xml:space="preserve">TANO KOUASSI SIRIKI </t>
  </si>
  <si>
    <t xml:space="preserve">TANO N'DA BROU BERENGER </t>
  </si>
  <si>
    <t>CI0115297469</t>
  </si>
  <si>
    <t xml:space="preserve">TCHIMOU KOUADIO ROGER </t>
  </si>
  <si>
    <t>CI0114313442</t>
  </si>
  <si>
    <t xml:space="preserve">TCHOMAN  KOUA CALEB </t>
  </si>
  <si>
    <t>CI0115300519</t>
  </si>
  <si>
    <t>TOKOU AKOUA MARIE LAURE</t>
  </si>
  <si>
    <t>CI0114278409</t>
  </si>
  <si>
    <t xml:space="preserve">TOURE  GNINLIWA  </t>
  </si>
  <si>
    <t>CI0115295300</t>
  </si>
  <si>
    <t xml:space="preserve">TRAORE MAMADOU RICHARD </t>
  </si>
  <si>
    <t>CI0115302520</t>
  </si>
  <si>
    <t>TRAORE MOUSSA</t>
  </si>
  <si>
    <t>CI0115295386</t>
  </si>
  <si>
    <t xml:space="preserve">YAO KOFFI GUY MICHEL </t>
  </si>
  <si>
    <t>CI0115297038</t>
  </si>
  <si>
    <t>CI0115298627</t>
  </si>
  <si>
    <t xml:space="preserve">YAPI  SEKA LIONEL JORDAN </t>
  </si>
  <si>
    <t>CI0115301572</t>
  </si>
  <si>
    <t xml:space="preserve">YAPI ANASTHASIE ROSAIRE </t>
  </si>
  <si>
    <t>CI0115295320</t>
  </si>
  <si>
    <t>YAPO NOGBOU NANAN GERTRUDE H.</t>
  </si>
  <si>
    <t>CI0114278330</t>
  </si>
  <si>
    <t>YEO PETANGUI ANDRE</t>
  </si>
  <si>
    <t>CI0115300899</t>
  </si>
  <si>
    <t xml:space="preserve">YEO SONGONRON LAHA OUSMANE </t>
  </si>
  <si>
    <t xml:space="preserve">YEO TEMEFOLO </t>
  </si>
  <si>
    <t>CI0115297961</t>
  </si>
  <si>
    <t>CI0115301794</t>
  </si>
  <si>
    <t>YOBOUET ADJOUA JEANNE</t>
  </si>
  <si>
    <t>CI0114278419</t>
  </si>
  <si>
    <t xml:space="preserve">YONEBA LEHIRIKO RICHVIE </t>
  </si>
  <si>
    <t>CI0115297155</t>
  </si>
  <si>
    <t>YOUAMBI KOUAME STEPHANE</t>
  </si>
  <si>
    <t>CI0115299984</t>
  </si>
  <si>
    <t>ZOGBE DETOH DELPHIN</t>
  </si>
  <si>
    <t xml:space="preserve">YAO ANGE DOMINIQUE </t>
  </si>
  <si>
    <t>CI0109232968</t>
  </si>
  <si>
    <t>KEITA NAMANA</t>
  </si>
  <si>
    <t>CI0108211006</t>
  </si>
  <si>
    <t>BROUH ATTOUNGBRE GABIN</t>
  </si>
  <si>
    <t>CI0107205196</t>
  </si>
  <si>
    <t xml:space="preserve">DIE VILASCO </t>
  </si>
  <si>
    <t>CI010214593</t>
  </si>
  <si>
    <t>CI0114278141</t>
  </si>
  <si>
    <t>NCE</t>
  </si>
  <si>
    <t>CI0115295911</t>
  </si>
  <si>
    <t>ACHO CHIE DOMINIQUE CAROLE</t>
  </si>
  <si>
    <t xml:space="preserve">ATTOUGBRE RICHMOND </t>
  </si>
  <si>
    <t>BEDA BEDA DIBY JEANS</t>
  </si>
  <si>
    <t>DJAHI DABO ALEXISE AUDREY</t>
  </si>
  <si>
    <t>CI0115299189</t>
  </si>
  <si>
    <t>EBOUKO ATHAHA SOPHIA KARINNE</t>
  </si>
  <si>
    <t>EHOUE N'DIAMOI JUNIOR</t>
  </si>
  <si>
    <t>ETTIEN OI ETTIEN CEDRIC.S</t>
  </si>
  <si>
    <t>ISSIFOU OUATTARA BINDJARA</t>
  </si>
  <si>
    <t>KADIO AMENAN MARIE THERESE LAETICIA</t>
  </si>
  <si>
    <t>KAMELAN AKA EUGENE</t>
  </si>
  <si>
    <t>KOFFI APPEKAN GEOFFROY H.</t>
  </si>
  <si>
    <t>KOFFI BROU JEAN CLAUDE</t>
  </si>
  <si>
    <t>KONAN ADJOUA  MARIE-FLORE</t>
  </si>
  <si>
    <t>CI0114278262</t>
  </si>
  <si>
    <t>CI0116313655</t>
  </si>
  <si>
    <t>KUYO HAUANE ALEX C.</t>
  </si>
  <si>
    <t xml:space="preserve">VODI BI KOUABOU HELOIE </t>
  </si>
  <si>
    <t>YAPI ADJEMIEN HERVE</t>
  </si>
  <si>
    <t>YEO YALAMISSA BENJAMIN</t>
  </si>
  <si>
    <t>SANOU OUSMANE</t>
  </si>
  <si>
    <t>ADJOUMANI KOUAKOU BOUAKI EUGENE</t>
  </si>
  <si>
    <t>AKA GNAMIAN ARNAULD</t>
  </si>
  <si>
    <t>ASSOVIE  N'TAKPE GUY ROLAND</t>
  </si>
  <si>
    <t>BOLI KAKOU DESIRE NICAISE</t>
  </si>
  <si>
    <t>KEHI JOSE CYRYL</t>
  </si>
  <si>
    <t>KOFFI JEAN WILFRIED</t>
  </si>
  <si>
    <t>CI0114278256</t>
  </si>
  <si>
    <t>KOUADIO KOUAME CESAR</t>
  </si>
  <si>
    <t>CI0113246917</t>
  </si>
  <si>
    <t>KOUAKOU GILLES HERMANN</t>
  </si>
  <si>
    <t>CI0114278272</t>
  </si>
  <si>
    <t>KOUASSI AYA FLORENCE</t>
  </si>
  <si>
    <t>MABEA MAHAMAIN CHRISTELLE</t>
  </si>
  <si>
    <t>CI0114278002</t>
  </si>
  <si>
    <t>MALAN YABA EDWIGE</t>
  </si>
  <si>
    <t>MEITE NOGOSSAN</t>
  </si>
  <si>
    <t>CI0114278294</t>
  </si>
  <si>
    <t>MONH SYLVESTRE</t>
  </si>
  <si>
    <t>CI0113248768</t>
  </si>
  <si>
    <t>N'DRI KOUAME MONDESIR</t>
  </si>
  <si>
    <t>CI0114277918</t>
  </si>
  <si>
    <t>N'DRI KOUAME SERGE</t>
  </si>
  <si>
    <t>CI0110239638</t>
  </si>
  <si>
    <t>N'GOTTA  N'GUESSAN SAINT-DESIRE</t>
  </si>
  <si>
    <t>CI0114278183</t>
  </si>
  <si>
    <t xml:space="preserve">YAPI  ADJEMIEN HERVE </t>
  </si>
  <si>
    <t>YOUKO  SIE KOFFI KRA</t>
  </si>
  <si>
    <t>1ère SESSION Licence 3: UE GSA5306 GEOGRAPHIE DE LA SANTE</t>
  </si>
  <si>
    <t>GSA53061: Accessiblité des populations aux soins de santé</t>
  </si>
  <si>
    <t>GSA53062: Les déterminants géographiques de la santé</t>
  </si>
  <si>
    <t>DAT NAIS</t>
  </si>
  <si>
    <t>TD</t>
  </si>
  <si>
    <t>GSA      53061</t>
  </si>
  <si>
    <t>GSA         53062</t>
  </si>
  <si>
    <t>GSA  5306</t>
  </si>
  <si>
    <t>PRAO YAO ROMEO</t>
  </si>
  <si>
    <t>NON</t>
  </si>
  <si>
    <t>OUI</t>
  </si>
  <si>
    <t>INS-     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</si>
</sst>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Border="1"/>
    <xf numFmtId="0" fontId="7" fillId="2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7"/>
  <sheetViews>
    <sheetView tabSelected="1" view="pageLayout" zoomScaleNormal="100" workbookViewId="0">
      <selection activeCell="E13" sqref="E13"/>
    </sheetView>
  </sheetViews>
  <sheetFormatPr baseColWidth="10" defaultRowHeight="15" x14ac:dyDescent="0.25"/>
  <cols>
    <col min="1" max="1" width="39.5703125" customWidth="1"/>
    <col min="2" max="2" width="9.42578125" style="16" customWidth="1"/>
    <col min="3" max="3" width="11" style="16" customWidth="1"/>
    <col min="4" max="4" width="8.140625" customWidth="1"/>
    <col min="5" max="5" width="6.85546875" customWidth="1"/>
    <col min="6" max="6" width="6" customWidth="1"/>
    <col min="7" max="7" width="9" customWidth="1"/>
    <col min="8" max="8" width="8" style="25" customWidth="1"/>
    <col min="9" max="16" width="11.42578125" style="21"/>
  </cols>
  <sheetData>
    <row r="2" spans="1:8" x14ac:dyDescent="0.25">
      <c r="A2" s="1" t="s">
        <v>437</v>
      </c>
      <c r="H2" s="24"/>
    </row>
    <row r="3" spans="1:8" x14ac:dyDescent="0.25">
      <c r="A3" s="1"/>
      <c r="H3" s="24"/>
    </row>
    <row r="4" spans="1:8" ht="18.75" x14ac:dyDescent="0.3">
      <c r="A4" s="22" t="s">
        <v>438</v>
      </c>
      <c r="H4" s="23"/>
    </row>
    <row r="5" spans="1:8" ht="18.75" x14ac:dyDescent="0.3">
      <c r="A5" s="22" t="s">
        <v>439</v>
      </c>
      <c r="H5" s="23"/>
    </row>
    <row r="8" spans="1:8" ht="29.25" x14ac:dyDescent="0.25">
      <c r="A8" s="10" t="s">
        <v>0</v>
      </c>
      <c r="B8" s="14" t="s">
        <v>440</v>
      </c>
      <c r="C8" s="15" t="s">
        <v>387</v>
      </c>
      <c r="D8" s="11" t="s">
        <v>442</v>
      </c>
      <c r="E8" s="11" t="s">
        <v>443</v>
      </c>
      <c r="F8" s="2" t="s">
        <v>441</v>
      </c>
      <c r="G8" s="12" t="s">
        <v>444</v>
      </c>
      <c r="H8" s="12" t="s">
        <v>448</v>
      </c>
    </row>
    <row r="9" spans="1:8" x14ac:dyDescent="0.25">
      <c r="A9" s="3" t="s">
        <v>1</v>
      </c>
      <c r="B9" s="17">
        <v>33239</v>
      </c>
      <c r="C9" s="18"/>
      <c r="D9" s="5">
        <v>6.5</v>
      </c>
      <c r="E9" s="5">
        <v>3.5</v>
      </c>
      <c r="F9" s="4"/>
      <c r="G9" s="6">
        <f t="shared" ref="G9:G72" si="0">((((D9+E9)/2)*3)+(F9*2))/5</f>
        <v>3</v>
      </c>
      <c r="H9" s="4" t="s">
        <v>446</v>
      </c>
    </row>
    <row r="10" spans="1:8" x14ac:dyDescent="0.25">
      <c r="A10" s="3" t="s">
        <v>2</v>
      </c>
      <c r="B10" s="17">
        <v>35278</v>
      </c>
      <c r="C10" s="18" t="s">
        <v>3</v>
      </c>
      <c r="D10" s="5">
        <v>6.5</v>
      </c>
      <c r="E10" s="5">
        <v>6.5</v>
      </c>
      <c r="F10" s="4"/>
      <c r="G10" s="6">
        <f t="shared" si="0"/>
        <v>3.9</v>
      </c>
      <c r="H10" s="4" t="s">
        <v>447</v>
      </c>
    </row>
    <row r="11" spans="1:8" x14ac:dyDescent="0.25">
      <c r="A11" s="3" t="s">
        <v>389</v>
      </c>
      <c r="B11" s="17">
        <v>33897</v>
      </c>
      <c r="C11" s="18" t="s">
        <v>386</v>
      </c>
      <c r="D11" s="5">
        <v>6</v>
      </c>
      <c r="E11" s="5">
        <v>4</v>
      </c>
      <c r="F11" s="4"/>
      <c r="G11" s="6">
        <f t="shared" si="0"/>
        <v>3</v>
      </c>
      <c r="H11" s="4" t="s">
        <v>446</v>
      </c>
    </row>
    <row r="12" spans="1:8" x14ac:dyDescent="0.25">
      <c r="A12" s="3" t="s">
        <v>5</v>
      </c>
      <c r="B12" s="17">
        <v>34073</v>
      </c>
      <c r="C12" s="18"/>
      <c r="D12" s="5"/>
      <c r="E12" s="5">
        <v>5.5</v>
      </c>
      <c r="F12" s="4"/>
      <c r="G12" s="6">
        <f t="shared" si="0"/>
        <v>1.65</v>
      </c>
      <c r="H12" s="4" t="s">
        <v>446</v>
      </c>
    </row>
    <row r="13" spans="1:8" x14ac:dyDescent="0.25">
      <c r="A13" s="3" t="s">
        <v>6</v>
      </c>
      <c r="B13" s="17">
        <v>33743</v>
      </c>
      <c r="C13" s="18" t="s">
        <v>7</v>
      </c>
      <c r="D13" s="5">
        <v>3</v>
      </c>
      <c r="E13" s="5">
        <v>4.25</v>
      </c>
      <c r="F13" s="4"/>
      <c r="G13" s="6">
        <f t="shared" si="0"/>
        <v>2.1749999999999998</v>
      </c>
      <c r="H13" s="4" t="s">
        <v>446</v>
      </c>
    </row>
    <row r="14" spans="1:8" x14ac:dyDescent="0.25">
      <c r="A14" s="3" t="s">
        <v>8</v>
      </c>
      <c r="B14" s="17">
        <v>34600</v>
      </c>
      <c r="C14" s="18" t="s">
        <v>9</v>
      </c>
      <c r="D14" s="5">
        <v>13.75</v>
      </c>
      <c r="E14" s="5">
        <v>6</v>
      </c>
      <c r="F14" s="4">
        <v>14.5</v>
      </c>
      <c r="G14" s="6">
        <f t="shared" si="0"/>
        <v>11.725</v>
      </c>
      <c r="H14" s="4" t="s">
        <v>447</v>
      </c>
    </row>
    <row r="15" spans="1:8" x14ac:dyDescent="0.25">
      <c r="A15" s="3" t="s">
        <v>10</v>
      </c>
      <c r="B15" s="17">
        <v>34117</v>
      </c>
      <c r="C15" s="18" t="s">
        <v>11</v>
      </c>
      <c r="D15" s="5">
        <v>6.75</v>
      </c>
      <c r="E15" s="5">
        <v>2</v>
      </c>
      <c r="F15" s="4"/>
      <c r="G15" s="6">
        <f t="shared" si="0"/>
        <v>2.625</v>
      </c>
      <c r="H15" s="4" t="s">
        <v>446</v>
      </c>
    </row>
    <row r="16" spans="1:8" x14ac:dyDescent="0.25">
      <c r="A16" s="3" t="s">
        <v>12</v>
      </c>
      <c r="B16" s="17">
        <v>34629</v>
      </c>
      <c r="C16" s="18" t="s">
        <v>13</v>
      </c>
      <c r="D16" s="5">
        <v>8.25</v>
      </c>
      <c r="E16" s="5">
        <v>5.5</v>
      </c>
      <c r="F16" s="4">
        <v>11</v>
      </c>
      <c r="G16" s="6">
        <f t="shared" si="0"/>
        <v>8.5250000000000004</v>
      </c>
      <c r="H16" s="4" t="s">
        <v>446</v>
      </c>
    </row>
    <row r="17" spans="1:8" x14ac:dyDescent="0.25">
      <c r="A17" s="3" t="s">
        <v>410</v>
      </c>
      <c r="B17" s="17"/>
      <c r="C17" s="18"/>
      <c r="D17" s="4"/>
      <c r="E17" s="4"/>
      <c r="F17" s="4">
        <v>11.5</v>
      </c>
      <c r="G17" s="6">
        <f t="shared" si="0"/>
        <v>4.5999999999999996</v>
      </c>
      <c r="H17" s="4" t="s">
        <v>446</v>
      </c>
    </row>
    <row r="18" spans="1:8" x14ac:dyDescent="0.25">
      <c r="A18" s="3" t="s">
        <v>14</v>
      </c>
      <c r="B18" s="17">
        <v>35136</v>
      </c>
      <c r="C18" s="18" t="s">
        <v>15</v>
      </c>
      <c r="D18" s="5"/>
      <c r="E18" s="5">
        <v>10</v>
      </c>
      <c r="F18" s="4"/>
      <c r="G18" s="6">
        <f t="shared" si="0"/>
        <v>3</v>
      </c>
      <c r="H18" s="4" t="s">
        <v>447</v>
      </c>
    </row>
    <row r="19" spans="1:8" x14ac:dyDescent="0.25">
      <c r="A19" s="3" t="s">
        <v>16</v>
      </c>
      <c r="B19" s="17">
        <v>34001</v>
      </c>
      <c r="C19" s="18" t="s">
        <v>17</v>
      </c>
      <c r="D19" s="5">
        <v>8</v>
      </c>
      <c r="E19" s="5">
        <v>12</v>
      </c>
      <c r="F19" s="4"/>
      <c r="G19" s="6">
        <f t="shared" si="0"/>
        <v>6</v>
      </c>
      <c r="H19" s="4" t="s">
        <v>446</v>
      </c>
    </row>
    <row r="20" spans="1:8" x14ac:dyDescent="0.25">
      <c r="A20" s="3" t="s">
        <v>18</v>
      </c>
      <c r="B20" s="17">
        <v>33237</v>
      </c>
      <c r="C20" s="18" t="s">
        <v>19</v>
      </c>
      <c r="D20" s="5">
        <v>9</v>
      </c>
      <c r="E20" s="5">
        <v>6</v>
      </c>
      <c r="F20" s="4">
        <v>11.5</v>
      </c>
      <c r="G20" s="6">
        <f t="shared" si="0"/>
        <v>9.1</v>
      </c>
      <c r="H20" s="4" t="s">
        <v>446</v>
      </c>
    </row>
    <row r="21" spans="1:8" x14ac:dyDescent="0.25">
      <c r="A21" s="3" t="s">
        <v>20</v>
      </c>
      <c r="B21" s="17">
        <v>35132</v>
      </c>
      <c r="C21" s="18" t="s">
        <v>21</v>
      </c>
      <c r="D21" s="5">
        <v>11</v>
      </c>
      <c r="E21" s="5">
        <v>3.75</v>
      </c>
      <c r="F21" s="4"/>
      <c r="G21" s="6">
        <f t="shared" si="0"/>
        <v>4.4249999999999998</v>
      </c>
      <c r="H21" s="4" t="s">
        <v>446</v>
      </c>
    </row>
    <row r="22" spans="1:8" x14ac:dyDescent="0.25">
      <c r="A22" s="3" t="s">
        <v>22</v>
      </c>
      <c r="B22" s="17">
        <v>34575</v>
      </c>
      <c r="C22" s="18" t="s">
        <v>23</v>
      </c>
      <c r="D22" s="5">
        <v>2</v>
      </c>
      <c r="E22" s="5">
        <v>5.5</v>
      </c>
      <c r="F22" s="4"/>
      <c r="G22" s="6">
        <f t="shared" si="0"/>
        <v>2.25</v>
      </c>
      <c r="H22" s="4" t="s">
        <v>447</v>
      </c>
    </row>
    <row r="23" spans="1:8" x14ac:dyDescent="0.25">
      <c r="A23" s="3" t="s">
        <v>24</v>
      </c>
      <c r="B23" s="17">
        <v>33991</v>
      </c>
      <c r="C23" s="18" t="s">
        <v>25</v>
      </c>
      <c r="D23" s="5">
        <v>10.25</v>
      </c>
      <c r="E23" s="5">
        <v>10.5</v>
      </c>
      <c r="F23" s="4"/>
      <c r="G23" s="6">
        <f t="shared" si="0"/>
        <v>6.2249999999999996</v>
      </c>
      <c r="H23" s="4" t="s">
        <v>446</v>
      </c>
    </row>
    <row r="24" spans="1:8" x14ac:dyDescent="0.25">
      <c r="A24" s="3" t="s">
        <v>411</v>
      </c>
      <c r="B24" s="17"/>
      <c r="C24" s="18"/>
      <c r="D24" s="4"/>
      <c r="E24" s="4"/>
      <c r="F24" s="4">
        <v>12.5</v>
      </c>
      <c r="G24" s="6">
        <f t="shared" si="0"/>
        <v>5</v>
      </c>
      <c r="H24" s="4" t="s">
        <v>446</v>
      </c>
    </row>
    <row r="25" spans="1:8" x14ac:dyDescent="0.25">
      <c r="A25" s="3" t="s">
        <v>26</v>
      </c>
      <c r="B25" s="17">
        <v>33595</v>
      </c>
      <c r="C25" s="18" t="s">
        <v>27</v>
      </c>
      <c r="D25" s="5">
        <v>3.5</v>
      </c>
      <c r="E25" s="5">
        <v>3</v>
      </c>
      <c r="F25" s="4"/>
      <c r="G25" s="6">
        <f t="shared" si="0"/>
        <v>1.95</v>
      </c>
      <c r="H25" s="4" t="s">
        <v>446</v>
      </c>
    </row>
    <row r="26" spans="1:8" x14ac:dyDescent="0.25">
      <c r="A26" s="3" t="s">
        <v>28</v>
      </c>
      <c r="B26" s="17">
        <v>33182</v>
      </c>
      <c r="C26" s="18" t="s">
        <v>29</v>
      </c>
      <c r="D26" s="5">
        <v>12.5</v>
      </c>
      <c r="E26" s="5">
        <v>6</v>
      </c>
      <c r="F26" s="4"/>
      <c r="G26" s="6">
        <f t="shared" si="0"/>
        <v>5.55</v>
      </c>
      <c r="H26" s="4" t="s">
        <v>446</v>
      </c>
    </row>
    <row r="27" spans="1:8" x14ac:dyDescent="0.25">
      <c r="A27" s="3" t="s">
        <v>30</v>
      </c>
      <c r="B27" s="17">
        <v>34215</v>
      </c>
      <c r="C27" s="18" t="s">
        <v>31</v>
      </c>
      <c r="D27" s="5">
        <v>8.5</v>
      </c>
      <c r="E27" s="5">
        <v>4</v>
      </c>
      <c r="F27" s="4">
        <v>12.5</v>
      </c>
      <c r="G27" s="6">
        <f t="shared" si="0"/>
        <v>8.75</v>
      </c>
      <c r="H27" s="4" t="s">
        <v>446</v>
      </c>
    </row>
    <row r="28" spans="1:8" x14ac:dyDescent="0.25">
      <c r="A28" s="3" t="s">
        <v>32</v>
      </c>
      <c r="B28" s="17">
        <v>31687</v>
      </c>
      <c r="C28" s="18"/>
      <c r="D28" s="5">
        <v>6</v>
      </c>
      <c r="E28" s="5">
        <v>10</v>
      </c>
      <c r="F28" s="4"/>
      <c r="G28" s="6">
        <f t="shared" si="0"/>
        <v>4.8</v>
      </c>
      <c r="H28" s="4" t="s">
        <v>446</v>
      </c>
    </row>
    <row r="29" spans="1:8" x14ac:dyDescent="0.25">
      <c r="A29" s="3" t="s">
        <v>33</v>
      </c>
      <c r="B29" s="17">
        <v>34482</v>
      </c>
      <c r="C29" s="18" t="s">
        <v>34</v>
      </c>
      <c r="D29" s="5">
        <v>10.25</v>
      </c>
      <c r="E29" s="5">
        <v>3.5</v>
      </c>
      <c r="F29" s="4"/>
      <c r="G29" s="6">
        <f t="shared" si="0"/>
        <v>4.125</v>
      </c>
      <c r="H29" s="4" t="s">
        <v>447</v>
      </c>
    </row>
    <row r="30" spans="1:8" x14ac:dyDescent="0.25">
      <c r="A30" s="3" t="s">
        <v>35</v>
      </c>
      <c r="B30" s="17">
        <v>34612</v>
      </c>
      <c r="C30" s="18" t="s">
        <v>36</v>
      </c>
      <c r="D30" s="5">
        <v>9.75</v>
      </c>
      <c r="E30" s="5">
        <v>5.5</v>
      </c>
      <c r="F30" s="4"/>
      <c r="G30" s="6">
        <f t="shared" si="0"/>
        <v>4.5750000000000002</v>
      </c>
      <c r="H30" s="4" t="s">
        <v>446</v>
      </c>
    </row>
    <row r="31" spans="1:8" x14ac:dyDescent="0.25">
      <c r="A31" s="3" t="s">
        <v>37</v>
      </c>
      <c r="B31" s="17">
        <v>35076</v>
      </c>
      <c r="C31" s="18" t="s">
        <v>38</v>
      </c>
      <c r="D31" s="5">
        <v>9</v>
      </c>
      <c r="E31" s="5">
        <v>6</v>
      </c>
      <c r="F31" s="4">
        <v>14</v>
      </c>
      <c r="G31" s="6">
        <f t="shared" si="0"/>
        <v>10.1</v>
      </c>
      <c r="H31" s="4" t="s">
        <v>447</v>
      </c>
    </row>
    <row r="32" spans="1:8" x14ac:dyDescent="0.25">
      <c r="A32" s="3" t="s">
        <v>39</v>
      </c>
      <c r="B32" s="17" t="s">
        <v>40</v>
      </c>
      <c r="C32" s="18"/>
      <c r="D32" s="5">
        <v>10</v>
      </c>
      <c r="E32" s="5">
        <v>5.5</v>
      </c>
      <c r="F32" s="4">
        <v>13.5</v>
      </c>
      <c r="G32" s="6">
        <f t="shared" si="0"/>
        <v>10.050000000000001</v>
      </c>
      <c r="H32" s="4" t="s">
        <v>446</v>
      </c>
    </row>
    <row r="33" spans="1:8" x14ac:dyDescent="0.25">
      <c r="A33" s="3" t="s">
        <v>41</v>
      </c>
      <c r="B33" s="17">
        <v>35046</v>
      </c>
      <c r="C33" s="18" t="s">
        <v>42</v>
      </c>
      <c r="D33" s="5">
        <v>13.5</v>
      </c>
      <c r="E33" s="5">
        <v>6.5</v>
      </c>
      <c r="F33" s="4">
        <v>15</v>
      </c>
      <c r="G33" s="6">
        <f t="shared" si="0"/>
        <v>12</v>
      </c>
      <c r="H33" s="4" t="s">
        <v>446</v>
      </c>
    </row>
    <row r="34" spans="1:8" x14ac:dyDescent="0.25">
      <c r="A34" s="3" t="s">
        <v>43</v>
      </c>
      <c r="B34" s="17">
        <v>33834</v>
      </c>
      <c r="C34" s="18"/>
      <c r="D34" s="5">
        <v>12</v>
      </c>
      <c r="E34" s="5">
        <v>10</v>
      </c>
      <c r="F34" s="4"/>
      <c r="G34" s="6">
        <f t="shared" si="0"/>
        <v>6.6</v>
      </c>
      <c r="H34" s="4" t="s">
        <v>446</v>
      </c>
    </row>
    <row r="35" spans="1:8" x14ac:dyDescent="0.25">
      <c r="A35" s="3" t="s">
        <v>44</v>
      </c>
      <c r="B35" s="17">
        <v>32900</v>
      </c>
      <c r="C35" s="18" t="s">
        <v>45</v>
      </c>
      <c r="D35" s="5">
        <v>13.5</v>
      </c>
      <c r="E35" s="5">
        <v>4.25</v>
      </c>
      <c r="F35" s="4"/>
      <c r="G35" s="6">
        <f t="shared" si="0"/>
        <v>5.3250000000000002</v>
      </c>
      <c r="H35" s="4" t="s">
        <v>447</v>
      </c>
    </row>
    <row r="36" spans="1:8" x14ac:dyDescent="0.25">
      <c r="A36" s="3" t="s">
        <v>46</v>
      </c>
      <c r="B36" s="17"/>
      <c r="C36" s="18" t="s">
        <v>47</v>
      </c>
      <c r="D36" s="5">
        <v>6</v>
      </c>
      <c r="E36" s="5">
        <v>0</v>
      </c>
      <c r="F36" s="4">
        <v>11.5</v>
      </c>
      <c r="G36" s="6">
        <f t="shared" si="0"/>
        <v>6.4</v>
      </c>
      <c r="H36" s="4" t="s">
        <v>446</v>
      </c>
    </row>
    <row r="37" spans="1:8" x14ac:dyDescent="0.25">
      <c r="A37" s="3" t="s">
        <v>48</v>
      </c>
      <c r="B37" s="17">
        <v>33642</v>
      </c>
      <c r="C37" s="18" t="s">
        <v>49</v>
      </c>
      <c r="D37" s="5">
        <v>13.25</v>
      </c>
      <c r="E37" s="5">
        <v>1.5</v>
      </c>
      <c r="F37" s="4"/>
      <c r="G37" s="6">
        <f t="shared" si="0"/>
        <v>4.4249999999999998</v>
      </c>
      <c r="H37" s="4" t="s">
        <v>447</v>
      </c>
    </row>
    <row r="38" spans="1:8" x14ac:dyDescent="0.25">
      <c r="A38" s="3" t="s">
        <v>50</v>
      </c>
      <c r="B38" s="17">
        <v>32974</v>
      </c>
      <c r="C38" s="18" t="s">
        <v>51</v>
      </c>
      <c r="D38" s="5">
        <v>12.75</v>
      </c>
      <c r="E38" s="5">
        <v>8</v>
      </c>
      <c r="F38" s="4"/>
      <c r="G38" s="6">
        <f t="shared" si="0"/>
        <v>6.2249999999999996</v>
      </c>
      <c r="H38" s="4" t="s">
        <v>447</v>
      </c>
    </row>
    <row r="39" spans="1:8" x14ac:dyDescent="0.25">
      <c r="A39" s="3" t="s">
        <v>52</v>
      </c>
      <c r="B39" s="17">
        <v>32929</v>
      </c>
      <c r="C39" s="18" t="s">
        <v>53</v>
      </c>
      <c r="D39" s="5">
        <v>13.75</v>
      </c>
      <c r="E39" s="5">
        <v>3.25</v>
      </c>
      <c r="F39" s="4"/>
      <c r="G39" s="6">
        <f t="shared" si="0"/>
        <v>5.0999999999999996</v>
      </c>
      <c r="H39" s="4" t="s">
        <v>447</v>
      </c>
    </row>
    <row r="40" spans="1:8" x14ac:dyDescent="0.25">
      <c r="A40" s="3" t="s">
        <v>54</v>
      </c>
      <c r="B40" s="17">
        <v>34171</v>
      </c>
      <c r="C40" s="18" t="s">
        <v>55</v>
      </c>
      <c r="D40" s="5">
        <v>7.25</v>
      </c>
      <c r="E40" s="5">
        <v>6.5</v>
      </c>
      <c r="F40" s="4"/>
      <c r="G40" s="6">
        <f t="shared" si="0"/>
        <v>4.125</v>
      </c>
      <c r="H40" s="4" t="s">
        <v>447</v>
      </c>
    </row>
    <row r="41" spans="1:8" x14ac:dyDescent="0.25">
      <c r="A41" s="3" t="s">
        <v>56</v>
      </c>
      <c r="B41" s="17">
        <v>34802</v>
      </c>
      <c r="C41" s="18" t="s">
        <v>57</v>
      </c>
      <c r="D41" s="5">
        <v>9.25</v>
      </c>
      <c r="E41" s="5">
        <v>10</v>
      </c>
      <c r="F41" s="4"/>
      <c r="G41" s="6">
        <f t="shared" si="0"/>
        <v>5.7750000000000004</v>
      </c>
      <c r="H41" s="4" t="s">
        <v>446</v>
      </c>
    </row>
    <row r="42" spans="1:8" x14ac:dyDescent="0.25">
      <c r="A42" s="3" t="s">
        <v>412</v>
      </c>
      <c r="B42" s="17"/>
      <c r="C42" s="18"/>
      <c r="D42" s="4"/>
      <c r="E42" s="4"/>
      <c r="F42" s="4">
        <v>11.87</v>
      </c>
      <c r="G42" s="6">
        <f t="shared" si="0"/>
        <v>4.7479999999999993</v>
      </c>
      <c r="H42" s="4" t="s">
        <v>446</v>
      </c>
    </row>
    <row r="43" spans="1:8" x14ac:dyDescent="0.25">
      <c r="A43" s="3" t="s">
        <v>390</v>
      </c>
      <c r="B43" s="17">
        <v>31860</v>
      </c>
      <c r="C43" s="18" t="s">
        <v>381</v>
      </c>
      <c r="D43" s="5"/>
      <c r="E43" s="5">
        <v>6</v>
      </c>
      <c r="F43" s="4"/>
      <c r="G43" s="6">
        <f t="shared" si="0"/>
        <v>1.8</v>
      </c>
      <c r="H43" s="4" t="s">
        <v>446</v>
      </c>
    </row>
    <row r="44" spans="1:8" x14ac:dyDescent="0.25">
      <c r="A44" s="3" t="s">
        <v>58</v>
      </c>
      <c r="B44" s="17">
        <v>33604</v>
      </c>
      <c r="C44" s="18" t="s">
        <v>59</v>
      </c>
      <c r="D44" s="5">
        <v>5.5</v>
      </c>
      <c r="E44" s="5">
        <v>7.5</v>
      </c>
      <c r="F44" s="4"/>
      <c r="G44" s="6">
        <f t="shared" si="0"/>
        <v>3.9</v>
      </c>
      <c r="H44" s="4" t="s">
        <v>446</v>
      </c>
    </row>
    <row r="45" spans="1:8" x14ac:dyDescent="0.25">
      <c r="A45" s="3" t="s">
        <v>60</v>
      </c>
      <c r="B45" s="17">
        <v>33997</v>
      </c>
      <c r="C45" s="18" t="s">
        <v>61</v>
      </c>
      <c r="D45" s="5">
        <v>15.5</v>
      </c>
      <c r="E45" s="5">
        <v>5.75</v>
      </c>
      <c r="F45" s="4"/>
      <c r="G45" s="6">
        <f t="shared" si="0"/>
        <v>6.375</v>
      </c>
      <c r="H45" s="4" t="s">
        <v>447</v>
      </c>
    </row>
    <row r="46" spans="1:8" x14ac:dyDescent="0.25">
      <c r="A46" s="3" t="s">
        <v>63</v>
      </c>
      <c r="B46" s="17">
        <v>34235</v>
      </c>
      <c r="C46" s="18" t="s">
        <v>62</v>
      </c>
      <c r="D46" s="5">
        <v>6</v>
      </c>
      <c r="E46" s="5">
        <v>4</v>
      </c>
      <c r="F46" s="4"/>
      <c r="G46" s="6">
        <f t="shared" si="0"/>
        <v>3</v>
      </c>
      <c r="H46" s="4" t="s">
        <v>446</v>
      </c>
    </row>
    <row r="47" spans="1:8" x14ac:dyDescent="0.25">
      <c r="A47" s="3" t="s">
        <v>391</v>
      </c>
      <c r="B47" s="18"/>
      <c r="C47" s="18"/>
      <c r="D47" s="5"/>
      <c r="E47" s="5">
        <v>8</v>
      </c>
      <c r="F47" s="4"/>
      <c r="G47" s="6">
        <f t="shared" si="0"/>
        <v>2.4</v>
      </c>
      <c r="H47" s="4" t="s">
        <v>446</v>
      </c>
    </row>
    <row r="48" spans="1:8" x14ac:dyDescent="0.25">
      <c r="A48" s="3" t="s">
        <v>64</v>
      </c>
      <c r="B48" s="17">
        <v>34692</v>
      </c>
      <c r="C48" s="18" t="s">
        <v>65</v>
      </c>
      <c r="D48" s="5">
        <v>12.5</v>
      </c>
      <c r="E48" s="5">
        <v>7</v>
      </c>
      <c r="F48" s="4"/>
      <c r="G48" s="6">
        <f t="shared" si="0"/>
        <v>5.85</v>
      </c>
      <c r="H48" s="4" t="s">
        <v>447</v>
      </c>
    </row>
    <row r="49" spans="1:8" x14ac:dyDescent="0.25">
      <c r="A49" s="3" t="s">
        <v>66</v>
      </c>
      <c r="B49" s="17">
        <v>33244</v>
      </c>
      <c r="C49" s="18" t="s">
        <v>67</v>
      </c>
      <c r="D49" s="5">
        <v>13</v>
      </c>
      <c r="E49" s="5">
        <v>5</v>
      </c>
      <c r="F49" s="4">
        <v>12.5</v>
      </c>
      <c r="G49" s="6">
        <f t="shared" si="0"/>
        <v>10.4</v>
      </c>
      <c r="H49" s="4" t="s">
        <v>446</v>
      </c>
    </row>
    <row r="50" spans="1:8" x14ac:dyDescent="0.25">
      <c r="A50" s="3" t="s">
        <v>68</v>
      </c>
      <c r="B50" s="17">
        <v>33595</v>
      </c>
      <c r="C50" s="18" t="s">
        <v>69</v>
      </c>
      <c r="D50" s="5">
        <v>6.5</v>
      </c>
      <c r="E50" s="5">
        <v>3</v>
      </c>
      <c r="F50" s="4"/>
      <c r="G50" s="6">
        <f t="shared" si="0"/>
        <v>2.85</v>
      </c>
      <c r="H50" s="4" t="s">
        <v>446</v>
      </c>
    </row>
    <row r="51" spans="1:8" x14ac:dyDescent="0.25">
      <c r="A51" s="3" t="s">
        <v>413</v>
      </c>
      <c r="B51" s="17"/>
      <c r="C51" s="18"/>
      <c r="D51" s="4"/>
      <c r="E51" s="4"/>
      <c r="F51" s="4">
        <v>12.5</v>
      </c>
      <c r="G51" s="6">
        <f t="shared" si="0"/>
        <v>5</v>
      </c>
      <c r="H51" s="4" t="s">
        <v>446</v>
      </c>
    </row>
    <row r="52" spans="1:8" x14ac:dyDescent="0.25">
      <c r="A52" s="3" t="s">
        <v>70</v>
      </c>
      <c r="B52" s="17">
        <v>33958</v>
      </c>
      <c r="C52" s="18" t="s">
        <v>71</v>
      </c>
      <c r="D52" s="5">
        <v>6.75</v>
      </c>
      <c r="E52" s="5">
        <v>3</v>
      </c>
      <c r="F52" s="4">
        <v>12</v>
      </c>
      <c r="G52" s="6">
        <f t="shared" si="0"/>
        <v>7.7249999999999996</v>
      </c>
      <c r="H52" s="4" t="s">
        <v>446</v>
      </c>
    </row>
    <row r="53" spans="1:8" x14ac:dyDescent="0.25">
      <c r="A53" s="3" t="s">
        <v>72</v>
      </c>
      <c r="B53" s="17">
        <v>34247</v>
      </c>
      <c r="C53" s="18"/>
      <c r="D53" s="5">
        <v>9.5</v>
      </c>
      <c r="E53" s="5">
        <v>3</v>
      </c>
      <c r="F53" s="4">
        <v>12</v>
      </c>
      <c r="G53" s="6">
        <f t="shared" si="0"/>
        <v>8.5500000000000007</v>
      </c>
      <c r="H53" s="4" t="s">
        <v>446</v>
      </c>
    </row>
    <row r="54" spans="1:8" x14ac:dyDescent="0.25">
      <c r="A54" s="3" t="s">
        <v>73</v>
      </c>
      <c r="B54" s="17">
        <v>33928</v>
      </c>
      <c r="C54" s="18" t="s">
        <v>74</v>
      </c>
      <c r="D54" s="5">
        <v>8</v>
      </c>
      <c r="E54" s="5">
        <v>10</v>
      </c>
      <c r="F54" s="4">
        <v>11.5</v>
      </c>
      <c r="G54" s="6">
        <f t="shared" si="0"/>
        <v>10</v>
      </c>
      <c r="H54" s="4" t="s">
        <v>446</v>
      </c>
    </row>
    <row r="55" spans="1:8" x14ac:dyDescent="0.25">
      <c r="A55" s="3" t="s">
        <v>75</v>
      </c>
      <c r="B55" s="17">
        <v>32913</v>
      </c>
      <c r="C55" s="18" t="s">
        <v>76</v>
      </c>
      <c r="D55" s="5">
        <v>10</v>
      </c>
      <c r="E55" s="5">
        <v>7</v>
      </c>
      <c r="F55" s="4">
        <v>12.5</v>
      </c>
      <c r="G55" s="6">
        <f t="shared" si="0"/>
        <v>10.1</v>
      </c>
      <c r="H55" s="4" t="s">
        <v>446</v>
      </c>
    </row>
    <row r="56" spans="1:8" x14ac:dyDescent="0.25">
      <c r="A56" s="3" t="s">
        <v>77</v>
      </c>
      <c r="B56" s="17">
        <v>33863</v>
      </c>
      <c r="C56" s="18" t="s">
        <v>78</v>
      </c>
      <c r="D56" s="5">
        <v>4</v>
      </c>
      <c r="E56" s="5"/>
      <c r="F56" s="4"/>
      <c r="G56" s="6">
        <f t="shared" si="0"/>
        <v>1.2</v>
      </c>
      <c r="H56" s="4" t="s">
        <v>446</v>
      </c>
    </row>
    <row r="57" spans="1:8" x14ac:dyDescent="0.25">
      <c r="A57" s="3" t="s">
        <v>79</v>
      </c>
      <c r="B57" s="17">
        <v>34508</v>
      </c>
      <c r="C57" s="18"/>
      <c r="D57" s="5">
        <v>12.5</v>
      </c>
      <c r="E57" s="5">
        <v>8.5</v>
      </c>
      <c r="F57" s="4">
        <v>11.5</v>
      </c>
      <c r="G57" s="6">
        <f t="shared" si="0"/>
        <v>10.9</v>
      </c>
      <c r="H57" s="4" t="s">
        <v>446</v>
      </c>
    </row>
    <row r="58" spans="1:8" x14ac:dyDescent="0.25">
      <c r="A58" s="3" t="s">
        <v>80</v>
      </c>
      <c r="B58" s="17">
        <v>33192</v>
      </c>
      <c r="C58" s="18" t="s">
        <v>81</v>
      </c>
      <c r="D58" s="5">
        <v>12.5</v>
      </c>
      <c r="E58" s="5">
        <v>7.5</v>
      </c>
      <c r="F58" s="4">
        <v>11.5</v>
      </c>
      <c r="G58" s="6">
        <f t="shared" si="0"/>
        <v>10.6</v>
      </c>
      <c r="H58" s="4" t="s">
        <v>446</v>
      </c>
    </row>
    <row r="59" spans="1:8" x14ac:dyDescent="0.25">
      <c r="A59" s="3" t="s">
        <v>82</v>
      </c>
      <c r="B59" s="17">
        <v>34491</v>
      </c>
      <c r="C59" s="18" t="s">
        <v>83</v>
      </c>
      <c r="D59" s="5">
        <v>13</v>
      </c>
      <c r="E59" s="5">
        <v>7.5</v>
      </c>
      <c r="F59" s="4"/>
      <c r="G59" s="6">
        <f t="shared" si="0"/>
        <v>6.15</v>
      </c>
      <c r="H59" s="4" t="s">
        <v>447</v>
      </c>
    </row>
    <row r="60" spans="1:8" x14ac:dyDescent="0.25">
      <c r="A60" s="3" t="s">
        <v>84</v>
      </c>
      <c r="B60" s="17">
        <v>32980</v>
      </c>
      <c r="C60" s="18"/>
      <c r="D60" s="5">
        <v>7.5</v>
      </c>
      <c r="E60" s="5">
        <v>4</v>
      </c>
      <c r="F60" s="4">
        <v>6.5</v>
      </c>
      <c r="G60" s="6">
        <f t="shared" si="0"/>
        <v>6.05</v>
      </c>
      <c r="H60" s="4" t="s">
        <v>446</v>
      </c>
    </row>
    <row r="61" spans="1:8" x14ac:dyDescent="0.25">
      <c r="A61" s="3" t="s">
        <v>85</v>
      </c>
      <c r="B61" s="17">
        <v>34522</v>
      </c>
      <c r="C61" s="18" t="s">
        <v>86</v>
      </c>
      <c r="D61" s="5">
        <v>8</v>
      </c>
      <c r="E61" s="5">
        <v>6.5</v>
      </c>
      <c r="F61" s="4">
        <v>12.5</v>
      </c>
      <c r="G61" s="6">
        <f t="shared" si="0"/>
        <v>9.35</v>
      </c>
      <c r="H61" s="4" t="s">
        <v>447</v>
      </c>
    </row>
    <row r="62" spans="1:8" x14ac:dyDescent="0.25">
      <c r="A62" s="3" t="s">
        <v>382</v>
      </c>
      <c r="B62" s="17">
        <v>31644</v>
      </c>
      <c r="C62" s="18" t="s">
        <v>383</v>
      </c>
      <c r="D62" s="5">
        <v>10</v>
      </c>
      <c r="E62" s="5">
        <v>2.5</v>
      </c>
      <c r="F62" s="4"/>
      <c r="G62" s="6">
        <f t="shared" si="0"/>
        <v>3.75</v>
      </c>
      <c r="H62" s="4" t="s">
        <v>446</v>
      </c>
    </row>
    <row r="63" spans="1:8" x14ac:dyDescent="0.25">
      <c r="A63" s="3" t="s">
        <v>87</v>
      </c>
      <c r="B63" s="17">
        <v>34976</v>
      </c>
      <c r="C63" s="18" t="s">
        <v>88</v>
      </c>
      <c r="D63" s="5">
        <v>7</v>
      </c>
      <c r="E63" s="5">
        <v>8</v>
      </c>
      <c r="F63" s="4"/>
      <c r="G63" s="6">
        <f t="shared" si="0"/>
        <v>4.5</v>
      </c>
      <c r="H63" s="4" t="s">
        <v>447</v>
      </c>
    </row>
    <row r="64" spans="1:8" x14ac:dyDescent="0.25">
      <c r="A64" s="3" t="s">
        <v>89</v>
      </c>
      <c r="B64" s="17">
        <v>35070</v>
      </c>
      <c r="C64" s="18" t="s">
        <v>90</v>
      </c>
      <c r="D64" s="5">
        <v>9.25</v>
      </c>
      <c r="E64" s="5">
        <v>10</v>
      </c>
      <c r="F64" s="4">
        <v>11.5</v>
      </c>
      <c r="G64" s="6">
        <f t="shared" si="0"/>
        <v>10.375</v>
      </c>
      <c r="H64" s="4" t="s">
        <v>446</v>
      </c>
    </row>
    <row r="65" spans="1:8" x14ac:dyDescent="0.25">
      <c r="A65" s="3" t="s">
        <v>91</v>
      </c>
      <c r="B65" s="17">
        <v>33011</v>
      </c>
      <c r="C65" s="18" t="s">
        <v>92</v>
      </c>
      <c r="D65" s="5">
        <v>14.25</v>
      </c>
      <c r="E65" s="5">
        <v>8</v>
      </c>
      <c r="F65" s="4">
        <v>15.5</v>
      </c>
      <c r="G65" s="6">
        <f t="shared" si="0"/>
        <v>12.875</v>
      </c>
      <c r="H65" s="4" t="s">
        <v>447</v>
      </c>
    </row>
    <row r="66" spans="1:8" x14ac:dyDescent="0.25">
      <c r="A66" s="3" t="s">
        <v>93</v>
      </c>
      <c r="B66" s="17">
        <v>34696</v>
      </c>
      <c r="C66" s="18" t="s">
        <v>94</v>
      </c>
      <c r="D66" s="5">
        <v>12</v>
      </c>
      <c r="E66" s="5">
        <v>8</v>
      </c>
      <c r="F66" s="4"/>
      <c r="G66" s="6">
        <f t="shared" si="0"/>
        <v>6</v>
      </c>
      <c r="H66" s="4" t="s">
        <v>446</v>
      </c>
    </row>
    <row r="67" spans="1:8" x14ac:dyDescent="0.25">
      <c r="A67" s="3" t="s">
        <v>95</v>
      </c>
      <c r="B67" s="17">
        <v>33600</v>
      </c>
      <c r="C67" s="18" t="s">
        <v>96</v>
      </c>
      <c r="D67" s="5">
        <v>8.5</v>
      </c>
      <c r="E67" s="5">
        <v>0.5</v>
      </c>
      <c r="F67" s="4">
        <v>12.5</v>
      </c>
      <c r="G67" s="6">
        <f t="shared" si="0"/>
        <v>7.7</v>
      </c>
      <c r="H67" s="4" t="s">
        <v>446</v>
      </c>
    </row>
    <row r="68" spans="1:8" x14ac:dyDescent="0.25">
      <c r="A68" s="3" t="s">
        <v>97</v>
      </c>
      <c r="B68" s="17">
        <v>34260</v>
      </c>
      <c r="C68" s="18" t="s">
        <v>98</v>
      </c>
      <c r="D68" s="5">
        <v>14.5</v>
      </c>
      <c r="E68" s="5">
        <v>7.5</v>
      </c>
      <c r="F68" s="4">
        <v>12.5</v>
      </c>
      <c r="G68" s="6">
        <f t="shared" si="0"/>
        <v>11.6</v>
      </c>
      <c r="H68" s="4" t="s">
        <v>446</v>
      </c>
    </row>
    <row r="69" spans="1:8" x14ac:dyDescent="0.25">
      <c r="A69" s="3" t="s">
        <v>99</v>
      </c>
      <c r="B69" s="17">
        <v>34795</v>
      </c>
      <c r="C69" s="18" t="s">
        <v>100</v>
      </c>
      <c r="D69" s="5">
        <v>11.75</v>
      </c>
      <c r="E69" s="5">
        <v>10</v>
      </c>
      <c r="F69" s="4">
        <v>12.5</v>
      </c>
      <c r="G69" s="6">
        <f t="shared" si="0"/>
        <v>11.525</v>
      </c>
      <c r="H69" s="4" t="s">
        <v>447</v>
      </c>
    </row>
    <row r="70" spans="1:8" x14ac:dyDescent="0.25">
      <c r="A70" s="3" t="s">
        <v>101</v>
      </c>
      <c r="B70" s="17">
        <v>33642</v>
      </c>
      <c r="C70" s="18" t="s">
        <v>102</v>
      </c>
      <c r="D70" s="5">
        <v>15.5</v>
      </c>
      <c r="E70" s="5">
        <v>10</v>
      </c>
      <c r="F70" s="4"/>
      <c r="G70" s="6">
        <f t="shared" si="0"/>
        <v>7.65</v>
      </c>
      <c r="H70" s="4" t="s">
        <v>446</v>
      </c>
    </row>
    <row r="71" spans="1:8" x14ac:dyDescent="0.25">
      <c r="A71" s="3" t="s">
        <v>103</v>
      </c>
      <c r="B71" s="17">
        <v>34698</v>
      </c>
      <c r="C71" s="18"/>
      <c r="D71" s="5"/>
      <c r="E71" s="5">
        <v>3.5</v>
      </c>
      <c r="F71" s="4">
        <v>12.5</v>
      </c>
      <c r="G71" s="6">
        <f t="shared" si="0"/>
        <v>6.05</v>
      </c>
      <c r="H71" s="4" t="s">
        <v>446</v>
      </c>
    </row>
    <row r="72" spans="1:8" x14ac:dyDescent="0.25">
      <c r="A72" s="3" t="s">
        <v>104</v>
      </c>
      <c r="B72" s="17">
        <v>34940</v>
      </c>
      <c r="C72" s="18" t="s">
        <v>105</v>
      </c>
      <c r="D72" s="5">
        <v>12.25</v>
      </c>
      <c r="E72" s="5">
        <v>10.5</v>
      </c>
      <c r="F72" s="4">
        <v>11</v>
      </c>
      <c r="G72" s="6">
        <f t="shared" si="0"/>
        <v>11.225</v>
      </c>
      <c r="H72" s="4" t="s">
        <v>447</v>
      </c>
    </row>
    <row r="73" spans="1:8" x14ac:dyDescent="0.25">
      <c r="A73" s="3" t="s">
        <v>106</v>
      </c>
      <c r="B73" s="17">
        <v>31674</v>
      </c>
      <c r="C73" s="18" t="s">
        <v>107</v>
      </c>
      <c r="D73" s="5">
        <v>16</v>
      </c>
      <c r="E73" s="5">
        <v>8.25</v>
      </c>
      <c r="F73" s="4"/>
      <c r="G73" s="6">
        <f t="shared" ref="G73:G136" si="1">((((D73+E73)/2)*3)+(F73*2))/5</f>
        <v>7.2750000000000004</v>
      </c>
      <c r="H73" s="4" t="s">
        <v>447</v>
      </c>
    </row>
    <row r="74" spans="1:8" x14ac:dyDescent="0.25">
      <c r="A74" s="3" t="s">
        <v>384</v>
      </c>
      <c r="B74" s="17">
        <v>29116</v>
      </c>
      <c r="C74" s="18" t="s">
        <v>385</v>
      </c>
      <c r="D74" s="5">
        <v>3</v>
      </c>
      <c r="E74" s="5"/>
      <c r="F74" s="4"/>
      <c r="G74" s="6">
        <f t="shared" si="1"/>
        <v>0.9</v>
      </c>
      <c r="H74" s="4" t="s">
        <v>447</v>
      </c>
    </row>
    <row r="75" spans="1:8" x14ac:dyDescent="0.25">
      <c r="A75" s="3" t="s">
        <v>108</v>
      </c>
      <c r="B75" s="17">
        <v>33564</v>
      </c>
      <c r="C75" s="18"/>
      <c r="D75" s="5">
        <v>4</v>
      </c>
      <c r="E75" s="5">
        <v>7.5</v>
      </c>
      <c r="F75" s="4"/>
      <c r="G75" s="6">
        <f t="shared" si="1"/>
        <v>3.45</v>
      </c>
      <c r="H75" s="4" t="s">
        <v>447</v>
      </c>
    </row>
    <row r="76" spans="1:8" x14ac:dyDescent="0.25">
      <c r="A76" s="3" t="s">
        <v>392</v>
      </c>
      <c r="B76" s="17">
        <v>33651</v>
      </c>
      <c r="C76" s="18"/>
      <c r="D76" s="5">
        <v>6.5</v>
      </c>
      <c r="E76" s="5">
        <v>4.25</v>
      </c>
      <c r="F76" s="4"/>
      <c r="G76" s="6">
        <f t="shared" si="1"/>
        <v>3.2250000000000001</v>
      </c>
      <c r="H76" s="4" t="s">
        <v>446</v>
      </c>
    </row>
    <row r="77" spans="1:8" x14ac:dyDescent="0.25">
      <c r="A77" s="3" t="s">
        <v>109</v>
      </c>
      <c r="B77" s="17">
        <v>34648</v>
      </c>
      <c r="C77" s="18" t="s">
        <v>110</v>
      </c>
      <c r="D77" s="5">
        <v>12.5</v>
      </c>
      <c r="E77" s="5">
        <v>13.5</v>
      </c>
      <c r="F77" s="4"/>
      <c r="G77" s="6">
        <f t="shared" si="1"/>
        <v>7.8</v>
      </c>
      <c r="H77" s="4" t="s">
        <v>447</v>
      </c>
    </row>
    <row r="78" spans="1:8" x14ac:dyDescent="0.25">
      <c r="A78" s="3" t="s">
        <v>111</v>
      </c>
      <c r="B78" s="17">
        <v>34875</v>
      </c>
      <c r="C78" s="18" t="s">
        <v>112</v>
      </c>
      <c r="D78" s="5">
        <v>6.75</v>
      </c>
      <c r="E78" s="5">
        <v>9</v>
      </c>
      <c r="F78" s="4"/>
      <c r="G78" s="6">
        <f t="shared" si="1"/>
        <v>4.7249999999999996</v>
      </c>
      <c r="H78" s="4" t="s">
        <v>447</v>
      </c>
    </row>
    <row r="79" spans="1:8" x14ac:dyDescent="0.25">
      <c r="A79" s="3" t="s">
        <v>113</v>
      </c>
      <c r="B79" s="17">
        <v>29158</v>
      </c>
      <c r="C79" s="18" t="s">
        <v>114</v>
      </c>
      <c r="D79" s="5">
        <v>12</v>
      </c>
      <c r="E79" s="5">
        <v>7</v>
      </c>
      <c r="F79" s="4"/>
      <c r="G79" s="6">
        <f t="shared" si="1"/>
        <v>5.7</v>
      </c>
      <c r="H79" s="4" t="s">
        <v>447</v>
      </c>
    </row>
    <row r="80" spans="1:8" x14ac:dyDescent="0.25">
      <c r="A80" s="3" t="s">
        <v>115</v>
      </c>
      <c r="B80" s="17">
        <v>34436</v>
      </c>
      <c r="C80" s="18" t="s">
        <v>116</v>
      </c>
      <c r="D80" s="5">
        <v>14</v>
      </c>
      <c r="E80" s="5">
        <v>5</v>
      </c>
      <c r="F80" s="4"/>
      <c r="G80" s="6">
        <f t="shared" si="1"/>
        <v>5.7</v>
      </c>
      <c r="H80" s="4" t="s">
        <v>447</v>
      </c>
    </row>
    <row r="81" spans="1:8" x14ac:dyDescent="0.25">
      <c r="A81" s="3" t="s">
        <v>117</v>
      </c>
      <c r="B81" s="17">
        <v>34924</v>
      </c>
      <c r="C81" s="18" t="s">
        <v>118</v>
      </c>
      <c r="D81" s="5">
        <v>11</v>
      </c>
      <c r="E81" s="5">
        <v>7.5</v>
      </c>
      <c r="F81" s="4"/>
      <c r="G81" s="6">
        <f t="shared" si="1"/>
        <v>5.55</v>
      </c>
      <c r="H81" s="4" t="s">
        <v>447</v>
      </c>
    </row>
    <row r="82" spans="1:8" x14ac:dyDescent="0.25">
      <c r="A82" s="3" t="s">
        <v>119</v>
      </c>
      <c r="B82" s="17">
        <v>35180</v>
      </c>
      <c r="C82" s="18" t="s">
        <v>120</v>
      </c>
      <c r="D82" s="5">
        <v>8.75</v>
      </c>
      <c r="E82" s="5">
        <v>10</v>
      </c>
      <c r="F82" s="4"/>
      <c r="G82" s="6">
        <f t="shared" si="1"/>
        <v>5.625</v>
      </c>
      <c r="H82" s="4" t="s">
        <v>446</v>
      </c>
    </row>
    <row r="83" spans="1:8" x14ac:dyDescent="0.25">
      <c r="A83" s="3" t="s">
        <v>121</v>
      </c>
      <c r="B83" s="17">
        <v>35417</v>
      </c>
      <c r="C83" s="18" t="s">
        <v>122</v>
      </c>
      <c r="D83" s="5">
        <v>14.25</v>
      </c>
      <c r="E83" s="5">
        <v>8.5</v>
      </c>
      <c r="F83" s="4"/>
      <c r="G83" s="6">
        <f t="shared" si="1"/>
        <v>6.8250000000000002</v>
      </c>
      <c r="H83" s="4" t="s">
        <v>447</v>
      </c>
    </row>
    <row r="84" spans="1:8" x14ac:dyDescent="0.25">
      <c r="A84" s="3" t="s">
        <v>123</v>
      </c>
      <c r="B84" s="17">
        <v>35431</v>
      </c>
      <c r="C84" s="18" t="s">
        <v>124</v>
      </c>
      <c r="D84" s="5">
        <v>13</v>
      </c>
      <c r="E84" s="5">
        <v>9</v>
      </c>
      <c r="F84" s="4"/>
      <c r="G84" s="6">
        <f t="shared" si="1"/>
        <v>6.6</v>
      </c>
      <c r="H84" s="4" t="s">
        <v>447</v>
      </c>
    </row>
    <row r="85" spans="1:8" x14ac:dyDescent="0.25">
      <c r="A85" s="3" t="s">
        <v>125</v>
      </c>
      <c r="B85" s="17">
        <v>34830</v>
      </c>
      <c r="C85" s="18" t="s">
        <v>126</v>
      </c>
      <c r="D85" s="5">
        <v>4</v>
      </c>
      <c r="E85" s="5">
        <v>9</v>
      </c>
      <c r="F85" s="4">
        <v>13.5</v>
      </c>
      <c r="G85" s="6">
        <f t="shared" si="1"/>
        <v>9.3000000000000007</v>
      </c>
      <c r="H85" s="4" t="s">
        <v>447</v>
      </c>
    </row>
    <row r="86" spans="1:8" x14ac:dyDescent="0.25">
      <c r="A86" s="3" t="s">
        <v>127</v>
      </c>
      <c r="B86" s="17">
        <v>34195</v>
      </c>
      <c r="C86" s="18" t="s">
        <v>128</v>
      </c>
      <c r="D86" s="5">
        <v>9.5</v>
      </c>
      <c r="E86" s="5">
        <v>9</v>
      </c>
      <c r="F86" s="4">
        <v>14</v>
      </c>
      <c r="G86" s="6">
        <f t="shared" si="1"/>
        <v>11.15</v>
      </c>
      <c r="H86" s="4" t="s">
        <v>447</v>
      </c>
    </row>
    <row r="87" spans="1:8" x14ac:dyDescent="0.25">
      <c r="A87" s="3" t="s">
        <v>129</v>
      </c>
      <c r="B87" s="17">
        <v>33835</v>
      </c>
      <c r="C87" s="18" t="s">
        <v>130</v>
      </c>
      <c r="D87" s="5">
        <v>6.75</v>
      </c>
      <c r="E87" s="5">
        <v>2.75</v>
      </c>
      <c r="F87" s="4"/>
      <c r="G87" s="6">
        <f t="shared" si="1"/>
        <v>2.85</v>
      </c>
      <c r="H87" s="4" t="s">
        <v>446</v>
      </c>
    </row>
    <row r="88" spans="1:8" x14ac:dyDescent="0.25">
      <c r="A88" s="3" t="s">
        <v>131</v>
      </c>
      <c r="B88" s="17">
        <v>33758</v>
      </c>
      <c r="C88" s="18" t="s">
        <v>393</v>
      </c>
      <c r="D88" s="5"/>
      <c r="E88" s="5">
        <v>5</v>
      </c>
      <c r="F88" s="4"/>
      <c r="G88" s="6">
        <f t="shared" si="1"/>
        <v>1.5</v>
      </c>
      <c r="H88" s="4" t="s">
        <v>446</v>
      </c>
    </row>
    <row r="89" spans="1:8" x14ac:dyDescent="0.25">
      <c r="A89" s="3" t="s">
        <v>394</v>
      </c>
      <c r="B89" s="17">
        <v>33749</v>
      </c>
      <c r="C89" s="18" t="s">
        <v>132</v>
      </c>
      <c r="D89" s="5">
        <v>4</v>
      </c>
      <c r="E89" s="5">
        <v>5.5</v>
      </c>
      <c r="F89" s="4"/>
      <c r="G89" s="6">
        <f t="shared" si="1"/>
        <v>2.85</v>
      </c>
      <c r="H89" s="4" t="s">
        <v>447</v>
      </c>
    </row>
    <row r="90" spans="1:8" x14ac:dyDescent="0.25">
      <c r="A90" s="3" t="s">
        <v>133</v>
      </c>
      <c r="B90" s="17">
        <v>35361</v>
      </c>
      <c r="C90" s="18" t="s">
        <v>134</v>
      </c>
      <c r="D90" s="5">
        <v>13</v>
      </c>
      <c r="E90" s="5">
        <v>6</v>
      </c>
      <c r="F90" s="4"/>
      <c r="G90" s="6">
        <f t="shared" si="1"/>
        <v>5.7</v>
      </c>
      <c r="H90" s="4" t="s">
        <v>447</v>
      </c>
    </row>
    <row r="91" spans="1:8" x14ac:dyDescent="0.25">
      <c r="A91" s="3" t="s">
        <v>395</v>
      </c>
      <c r="B91" s="17">
        <v>33567</v>
      </c>
      <c r="C91" s="18" t="s">
        <v>136</v>
      </c>
      <c r="D91" s="5"/>
      <c r="E91" s="5">
        <v>3.75</v>
      </c>
      <c r="F91" s="4"/>
      <c r="G91" s="6">
        <f t="shared" si="1"/>
        <v>1.125</v>
      </c>
      <c r="H91" s="4" t="s">
        <v>446</v>
      </c>
    </row>
    <row r="92" spans="1:8" x14ac:dyDescent="0.25">
      <c r="A92" s="3" t="s">
        <v>137</v>
      </c>
      <c r="B92" s="17">
        <v>33235</v>
      </c>
      <c r="C92" s="18" t="s">
        <v>138</v>
      </c>
      <c r="D92" s="5"/>
      <c r="E92" s="5">
        <v>2.75</v>
      </c>
      <c r="F92" s="4"/>
      <c r="G92" s="6">
        <f t="shared" si="1"/>
        <v>0.82499999999999996</v>
      </c>
      <c r="H92" s="4" t="s">
        <v>446</v>
      </c>
    </row>
    <row r="93" spans="1:8" x14ac:dyDescent="0.25">
      <c r="A93" s="3" t="s">
        <v>139</v>
      </c>
      <c r="B93" s="17">
        <v>34145</v>
      </c>
      <c r="C93" s="18" t="s">
        <v>140</v>
      </c>
      <c r="D93" s="5">
        <v>13.75</v>
      </c>
      <c r="E93" s="5">
        <v>7.5</v>
      </c>
      <c r="F93" s="4"/>
      <c r="G93" s="6">
        <f t="shared" si="1"/>
        <v>6.375</v>
      </c>
      <c r="H93" s="4" t="s">
        <v>447</v>
      </c>
    </row>
    <row r="94" spans="1:8" x14ac:dyDescent="0.25">
      <c r="A94" s="3" t="s">
        <v>141</v>
      </c>
      <c r="B94" s="17">
        <v>34695</v>
      </c>
      <c r="C94" s="18" t="s">
        <v>142</v>
      </c>
      <c r="D94" s="5">
        <v>10.5</v>
      </c>
      <c r="E94" s="5">
        <v>10</v>
      </c>
      <c r="F94" s="4">
        <v>11.5</v>
      </c>
      <c r="G94" s="6">
        <f t="shared" si="1"/>
        <v>10.75</v>
      </c>
      <c r="H94" s="4" t="s">
        <v>446</v>
      </c>
    </row>
    <row r="95" spans="1:8" x14ac:dyDescent="0.25">
      <c r="A95" s="3" t="s">
        <v>396</v>
      </c>
      <c r="B95" s="18"/>
      <c r="C95" s="18"/>
      <c r="D95" s="5"/>
      <c r="E95" s="5">
        <v>4.5</v>
      </c>
      <c r="F95" s="4"/>
      <c r="G95" s="6">
        <f t="shared" si="1"/>
        <v>1.35</v>
      </c>
      <c r="H95" s="4" t="s">
        <v>446</v>
      </c>
    </row>
    <row r="96" spans="1:8" x14ac:dyDescent="0.25">
      <c r="A96" s="3" t="s">
        <v>143</v>
      </c>
      <c r="B96" s="17">
        <v>34876</v>
      </c>
      <c r="C96" s="18" t="s">
        <v>144</v>
      </c>
      <c r="D96" s="5">
        <v>9.25</v>
      </c>
      <c r="E96" s="5">
        <v>7.5</v>
      </c>
      <c r="F96" s="4"/>
      <c r="G96" s="6">
        <f t="shared" si="1"/>
        <v>5.0250000000000004</v>
      </c>
      <c r="H96" s="4" t="s">
        <v>447</v>
      </c>
    </row>
    <row r="97" spans="1:16" x14ac:dyDescent="0.25">
      <c r="A97" s="3" t="s">
        <v>146</v>
      </c>
      <c r="B97" s="17">
        <v>34235</v>
      </c>
      <c r="C97" s="18" t="s">
        <v>147</v>
      </c>
      <c r="D97" s="5">
        <v>9.5</v>
      </c>
      <c r="E97" s="5">
        <v>9</v>
      </c>
      <c r="F97" s="4">
        <v>11.5</v>
      </c>
      <c r="G97" s="6">
        <f t="shared" si="1"/>
        <v>10.15</v>
      </c>
      <c r="H97" s="4" t="s">
        <v>446</v>
      </c>
    </row>
    <row r="98" spans="1:16" x14ac:dyDescent="0.25">
      <c r="A98" s="3" t="s">
        <v>148</v>
      </c>
      <c r="B98" s="17">
        <v>34695</v>
      </c>
      <c r="C98" s="18" t="s">
        <v>149</v>
      </c>
      <c r="D98" s="5">
        <v>11.25</v>
      </c>
      <c r="E98" s="5">
        <v>8</v>
      </c>
      <c r="F98" s="4"/>
      <c r="G98" s="6">
        <f t="shared" si="1"/>
        <v>5.7750000000000004</v>
      </c>
      <c r="H98" s="4" t="s">
        <v>447</v>
      </c>
    </row>
    <row r="99" spans="1:16" x14ac:dyDescent="0.25">
      <c r="A99" s="3" t="s">
        <v>150</v>
      </c>
      <c r="B99" s="17">
        <v>35786</v>
      </c>
      <c r="C99" s="18" t="s">
        <v>151</v>
      </c>
      <c r="D99" s="5">
        <v>9</v>
      </c>
      <c r="E99" s="5">
        <v>10</v>
      </c>
      <c r="F99" s="4"/>
      <c r="G99" s="6">
        <f t="shared" si="1"/>
        <v>5.7</v>
      </c>
      <c r="H99" s="4" t="s">
        <v>446</v>
      </c>
    </row>
    <row r="100" spans="1:16" x14ac:dyDescent="0.25">
      <c r="A100" s="3" t="s">
        <v>152</v>
      </c>
      <c r="B100" s="17">
        <v>35503</v>
      </c>
      <c r="C100" s="18" t="s">
        <v>145</v>
      </c>
      <c r="D100" s="5">
        <v>10.25</v>
      </c>
      <c r="E100" s="5">
        <v>7</v>
      </c>
      <c r="F100" s="4"/>
      <c r="G100" s="6">
        <f t="shared" si="1"/>
        <v>5.1749999999999998</v>
      </c>
      <c r="H100" s="4" t="s">
        <v>447</v>
      </c>
    </row>
    <row r="101" spans="1:16" x14ac:dyDescent="0.25">
      <c r="A101" s="3" t="s">
        <v>153</v>
      </c>
      <c r="B101" s="17">
        <v>35055</v>
      </c>
      <c r="C101" s="18" t="s">
        <v>154</v>
      </c>
      <c r="D101" s="5">
        <v>8.5</v>
      </c>
      <c r="E101" s="5">
        <v>11</v>
      </c>
      <c r="F101" s="4">
        <v>12</v>
      </c>
      <c r="G101" s="6">
        <f t="shared" si="1"/>
        <v>10.65</v>
      </c>
      <c r="H101" s="4" t="s">
        <v>447</v>
      </c>
    </row>
    <row r="102" spans="1:16" x14ac:dyDescent="0.25">
      <c r="A102" s="7" t="s">
        <v>155</v>
      </c>
      <c r="B102" s="19">
        <v>35066</v>
      </c>
      <c r="C102" s="20" t="s">
        <v>156</v>
      </c>
      <c r="D102" s="9">
        <v>4.25</v>
      </c>
      <c r="E102" s="9">
        <v>8.5</v>
      </c>
      <c r="F102" s="8">
        <v>12.5</v>
      </c>
      <c r="G102" s="6">
        <f t="shared" si="1"/>
        <v>8.8249999999999993</v>
      </c>
      <c r="H102" s="4" t="s">
        <v>447</v>
      </c>
    </row>
    <row r="103" spans="1:16" s="13" customFormat="1" x14ac:dyDescent="0.25">
      <c r="A103" s="3" t="s">
        <v>157</v>
      </c>
      <c r="B103" s="17">
        <v>34370</v>
      </c>
      <c r="C103" s="18" t="s">
        <v>158</v>
      </c>
      <c r="D103" s="5">
        <v>6</v>
      </c>
      <c r="E103" s="5">
        <v>3.25</v>
      </c>
      <c r="F103" s="4">
        <v>12.5</v>
      </c>
      <c r="G103" s="6">
        <f t="shared" si="1"/>
        <v>7.7750000000000004</v>
      </c>
      <c r="H103" s="4" t="s">
        <v>446</v>
      </c>
      <c r="I103" s="21"/>
      <c r="J103" s="21"/>
      <c r="K103" s="21"/>
      <c r="L103" s="21"/>
      <c r="M103" s="21"/>
      <c r="N103" s="21"/>
      <c r="O103" s="21"/>
      <c r="P103" s="21"/>
    </row>
    <row r="104" spans="1:16" s="13" customFormat="1" x14ac:dyDescent="0.25">
      <c r="A104" s="3" t="s">
        <v>397</v>
      </c>
      <c r="B104" s="18"/>
      <c r="C104" s="18"/>
      <c r="D104" s="5"/>
      <c r="E104" s="5">
        <v>7</v>
      </c>
      <c r="F104" s="4"/>
      <c r="G104" s="6">
        <f t="shared" si="1"/>
        <v>2.1</v>
      </c>
      <c r="H104" s="4" t="s">
        <v>447</v>
      </c>
      <c r="I104" s="21"/>
      <c r="J104" s="21"/>
      <c r="K104" s="21"/>
      <c r="L104" s="21"/>
      <c r="M104" s="21"/>
      <c r="N104" s="21"/>
      <c r="O104" s="21"/>
      <c r="P104" s="21"/>
    </row>
    <row r="105" spans="1:16" s="13" customFormat="1" x14ac:dyDescent="0.25">
      <c r="A105" s="3" t="s">
        <v>398</v>
      </c>
      <c r="B105" s="17">
        <v>34576</v>
      </c>
      <c r="C105" s="18" t="s">
        <v>159</v>
      </c>
      <c r="D105" s="5">
        <v>9.25</v>
      </c>
      <c r="E105" s="5">
        <v>7</v>
      </c>
      <c r="F105" s="4">
        <v>13</v>
      </c>
      <c r="G105" s="6">
        <f t="shared" si="1"/>
        <v>10.074999999999999</v>
      </c>
      <c r="H105" s="4" t="s">
        <v>447</v>
      </c>
      <c r="I105" s="21"/>
      <c r="J105" s="21"/>
      <c r="K105" s="21"/>
      <c r="L105" s="21"/>
      <c r="M105" s="21"/>
      <c r="N105" s="21"/>
      <c r="O105" s="21"/>
      <c r="P105" s="21"/>
    </row>
    <row r="106" spans="1:16" s="13" customFormat="1" x14ac:dyDescent="0.25">
      <c r="A106" s="3" t="s">
        <v>399</v>
      </c>
      <c r="B106" s="17">
        <v>27134</v>
      </c>
      <c r="C106" s="18"/>
      <c r="D106" s="5">
        <v>11.75</v>
      </c>
      <c r="E106" s="5">
        <v>10.5</v>
      </c>
      <c r="F106" s="4">
        <v>13</v>
      </c>
      <c r="G106" s="6">
        <f t="shared" si="1"/>
        <v>11.875</v>
      </c>
      <c r="H106" s="4" t="s">
        <v>446</v>
      </c>
      <c r="I106" s="21"/>
      <c r="J106" s="21"/>
      <c r="K106" s="21"/>
      <c r="L106" s="21"/>
      <c r="M106" s="21"/>
      <c r="N106" s="21"/>
      <c r="O106" s="21"/>
      <c r="P106" s="21"/>
    </row>
    <row r="107" spans="1:16" s="13" customFormat="1" x14ac:dyDescent="0.25">
      <c r="A107" s="3" t="s">
        <v>160</v>
      </c>
      <c r="B107" s="17">
        <v>33743</v>
      </c>
      <c r="C107" s="18" t="s">
        <v>161</v>
      </c>
      <c r="D107" s="5">
        <v>8.75</v>
      </c>
      <c r="E107" s="5">
        <v>3</v>
      </c>
      <c r="F107" s="4"/>
      <c r="G107" s="6">
        <f t="shared" si="1"/>
        <v>3.5249999999999999</v>
      </c>
      <c r="H107" s="4" t="s">
        <v>446</v>
      </c>
      <c r="I107" s="21"/>
      <c r="J107" s="21"/>
      <c r="K107" s="21"/>
      <c r="L107" s="21"/>
      <c r="M107" s="21"/>
      <c r="N107" s="21"/>
      <c r="O107" s="21"/>
      <c r="P107" s="21"/>
    </row>
    <row r="108" spans="1:16" s="13" customFormat="1" x14ac:dyDescent="0.25">
      <c r="A108" s="3" t="s">
        <v>162</v>
      </c>
      <c r="B108" s="17">
        <v>33239</v>
      </c>
      <c r="C108" s="18"/>
      <c r="D108" s="5">
        <v>6.5</v>
      </c>
      <c r="E108" s="5">
        <v>7</v>
      </c>
      <c r="F108" s="4"/>
      <c r="G108" s="6">
        <f t="shared" si="1"/>
        <v>4.05</v>
      </c>
      <c r="H108" s="4" t="s">
        <v>446</v>
      </c>
      <c r="I108" s="21"/>
      <c r="J108" s="21"/>
      <c r="K108" s="21"/>
      <c r="L108" s="21"/>
      <c r="M108" s="21"/>
      <c r="N108" s="21"/>
      <c r="O108" s="21"/>
      <c r="P108" s="21"/>
    </row>
    <row r="109" spans="1:16" s="13" customFormat="1" x14ac:dyDescent="0.25">
      <c r="A109" s="3" t="s">
        <v>163</v>
      </c>
      <c r="B109" s="17">
        <v>34941</v>
      </c>
      <c r="C109" s="18" t="s">
        <v>164</v>
      </c>
      <c r="D109" s="5">
        <v>7</v>
      </c>
      <c r="E109" s="5">
        <v>7.5</v>
      </c>
      <c r="F109" s="4"/>
      <c r="G109" s="6">
        <f t="shared" si="1"/>
        <v>4.3499999999999996</v>
      </c>
      <c r="H109" s="4" t="s">
        <v>446</v>
      </c>
      <c r="I109" s="21"/>
      <c r="J109" s="21"/>
      <c r="K109" s="21"/>
      <c r="L109" s="21"/>
      <c r="M109" s="21"/>
      <c r="N109" s="21"/>
      <c r="O109" s="21"/>
      <c r="P109" s="21"/>
    </row>
    <row r="110" spans="1:16" s="13" customFormat="1" x14ac:dyDescent="0.25">
      <c r="A110" s="3" t="s">
        <v>414</v>
      </c>
      <c r="B110" s="17"/>
      <c r="C110" s="18"/>
      <c r="D110" s="4"/>
      <c r="E110" s="4"/>
      <c r="F110" s="4">
        <v>13</v>
      </c>
      <c r="G110" s="6">
        <f t="shared" si="1"/>
        <v>5.2</v>
      </c>
      <c r="H110" s="4" t="s">
        <v>446</v>
      </c>
      <c r="I110" s="21"/>
      <c r="J110" s="21"/>
      <c r="K110" s="21"/>
      <c r="L110" s="21"/>
      <c r="M110" s="21"/>
      <c r="N110" s="21"/>
      <c r="O110" s="21"/>
      <c r="P110" s="21"/>
    </row>
    <row r="111" spans="1:16" s="13" customFormat="1" x14ac:dyDescent="0.25">
      <c r="A111" s="3" t="s">
        <v>380</v>
      </c>
      <c r="B111" s="18"/>
      <c r="C111" s="18"/>
      <c r="D111" s="5"/>
      <c r="E111" s="5">
        <v>2</v>
      </c>
      <c r="F111" s="4"/>
      <c r="G111" s="6">
        <f t="shared" si="1"/>
        <v>0.6</v>
      </c>
      <c r="H111" s="4" t="s">
        <v>446</v>
      </c>
      <c r="I111" s="21"/>
      <c r="J111" s="21"/>
      <c r="K111" s="21"/>
      <c r="L111" s="21"/>
      <c r="M111" s="21"/>
      <c r="N111" s="21"/>
      <c r="O111" s="21"/>
      <c r="P111" s="21"/>
    </row>
    <row r="112" spans="1:16" s="13" customFormat="1" x14ac:dyDescent="0.25">
      <c r="A112" s="3" t="s">
        <v>165</v>
      </c>
      <c r="B112" s="17"/>
      <c r="C112" s="18" t="s">
        <v>166</v>
      </c>
      <c r="D112" s="5">
        <v>5</v>
      </c>
      <c r="E112" s="5">
        <v>8</v>
      </c>
      <c r="F112" s="4"/>
      <c r="G112" s="6">
        <f t="shared" si="1"/>
        <v>3.9</v>
      </c>
      <c r="H112" s="4" t="s">
        <v>446</v>
      </c>
      <c r="I112" s="21"/>
      <c r="J112" s="21"/>
      <c r="K112" s="21"/>
      <c r="L112" s="21"/>
      <c r="M112" s="21"/>
      <c r="N112" s="21"/>
      <c r="O112" s="21"/>
      <c r="P112" s="21"/>
    </row>
    <row r="113" spans="1:16" s="13" customFormat="1" x14ac:dyDescent="0.25">
      <c r="A113" s="3" t="s">
        <v>167</v>
      </c>
      <c r="B113" s="17">
        <v>34974</v>
      </c>
      <c r="C113" s="18" t="s">
        <v>168</v>
      </c>
      <c r="D113" s="5">
        <v>12.25</v>
      </c>
      <c r="E113" s="5">
        <v>7.5</v>
      </c>
      <c r="F113" s="4"/>
      <c r="G113" s="6">
        <f t="shared" si="1"/>
        <v>5.9249999999999998</v>
      </c>
      <c r="H113" s="4" t="s">
        <v>447</v>
      </c>
      <c r="I113" s="21"/>
      <c r="J113" s="21"/>
      <c r="K113" s="21"/>
      <c r="L113" s="21"/>
      <c r="M113" s="21"/>
      <c r="N113" s="21"/>
      <c r="O113" s="21"/>
      <c r="P113" s="21"/>
    </row>
    <row r="114" spans="1:16" s="13" customFormat="1" x14ac:dyDescent="0.25">
      <c r="A114" s="3" t="s">
        <v>169</v>
      </c>
      <c r="B114" s="17">
        <v>34568</v>
      </c>
      <c r="C114" s="18" t="s">
        <v>170</v>
      </c>
      <c r="D114" s="5">
        <v>9.5</v>
      </c>
      <c r="E114" s="5">
        <v>7</v>
      </c>
      <c r="F114" s="4"/>
      <c r="G114" s="6">
        <f t="shared" si="1"/>
        <v>4.95</v>
      </c>
      <c r="H114" s="4" t="s">
        <v>447</v>
      </c>
      <c r="I114" s="21"/>
      <c r="J114" s="21"/>
      <c r="K114" s="21"/>
      <c r="L114" s="21"/>
      <c r="M114" s="21"/>
      <c r="N114" s="21"/>
      <c r="O114" s="21"/>
      <c r="P114" s="21"/>
    </row>
    <row r="115" spans="1:16" s="13" customFormat="1" x14ac:dyDescent="0.25">
      <c r="A115" s="3" t="s">
        <v>400</v>
      </c>
      <c r="B115" s="17">
        <v>30734</v>
      </c>
      <c r="C115" s="18"/>
      <c r="D115" s="5"/>
      <c r="E115" s="5">
        <v>7</v>
      </c>
      <c r="F115" s="4"/>
      <c r="G115" s="6">
        <f t="shared" si="1"/>
        <v>2.1</v>
      </c>
      <c r="H115" s="4" t="s">
        <v>446</v>
      </c>
      <c r="I115" s="21"/>
      <c r="J115" s="21"/>
      <c r="K115" s="21"/>
      <c r="L115" s="21"/>
      <c r="M115" s="21"/>
      <c r="N115" s="21"/>
      <c r="O115" s="21"/>
      <c r="P115" s="21"/>
    </row>
    <row r="116" spans="1:16" s="13" customFormat="1" x14ac:dyDescent="0.25">
      <c r="A116" s="3" t="s">
        <v>171</v>
      </c>
      <c r="B116" s="17">
        <v>34657</v>
      </c>
      <c r="C116" s="18" t="s">
        <v>172</v>
      </c>
      <c r="D116" s="5">
        <v>4.75</v>
      </c>
      <c r="E116" s="5">
        <v>7.5</v>
      </c>
      <c r="F116" s="4"/>
      <c r="G116" s="6">
        <f t="shared" si="1"/>
        <v>3.6749999999999998</v>
      </c>
      <c r="H116" s="4" t="s">
        <v>446</v>
      </c>
      <c r="I116" s="21"/>
      <c r="J116" s="21"/>
      <c r="K116" s="21"/>
      <c r="L116" s="21"/>
      <c r="M116" s="21"/>
      <c r="N116" s="21"/>
      <c r="O116" s="21"/>
      <c r="P116" s="21"/>
    </row>
    <row r="117" spans="1:16" s="13" customFormat="1" x14ac:dyDescent="0.25">
      <c r="A117" s="3" t="s">
        <v>173</v>
      </c>
      <c r="B117" s="17">
        <v>34319</v>
      </c>
      <c r="C117" s="18" t="s">
        <v>174</v>
      </c>
      <c r="D117" s="5">
        <v>8</v>
      </c>
      <c r="E117" s="5">
        <v>10</v>
      </c>
      <c r="F117" s="4"/>
      <c r="G117" s="6">
        <f t="shared" si="1"/>
        <v>5.4</v>
      </c>
      <c r="H117" s="4" t="s">
        <v>446</v>
      </c>
      <c r="I117" s="21"/>
      <c r="J117" s="21"/>
      <c r="K117" s="21"/>
      <c r="L117" s="21"/>
      <c r="M117" s="21"/>
      <c r="N117" s="21"/>
      <c r="O117" s="21"/>
      <c r="P117" s="21"/>
    </row>
    <row r="118" spans="1:16" s="13" customFormat="1" x14ac:dyDescent="0.25">
      <c r="A118" s="3" t="s">
        <v>401</v>
      </c>
      <c r="B118" s="17">
        <v>34691</v>
      </c>
      <c r="C118" s="18" t="s">
        <v>166</v>
      </c>
      <c r="D118" s="4"/>
      <c r="E118" s="4"/>
      <c r="F118" s="4">
        <v>11.5</v>
      </c>
      <c r="G118" s="6">
        <f t="shared" si="1"/>
        <v>4.5999999999999996</v>
      </c>
      <c r="H118" s="4" t="s">
        <v>446</v>
      </c>
      <c r="I118" s="21"/>
      <c r="J118" s="21"/>
      <c r="K118" s="21"/>
      <c r="L118" s="21"/>
      <c r="M118" s="21"/>
      <c r="N118" s="21"/>
      <c r="O118" s="21"/>
      <c r="P118" s="21"/>
    </row>
    <row r="119" spans="1:16" s="13" customFormat="1" x14ac:dyDescent="0.25">
      <c r="A119" s="3" t="s">
        <v>175</v>
      </c>
      <c r="B119" s="17">
        <v>33162</v>
      </c>
      <c r="C119" s="18" t="s">
        <v>176</v>
      </c>
      <c r="D119" s="5">
        <v>5</v>
      </c>
      <c r="E119" s="5">
        <v>8</v>
      </c>
      <c r="F119" s="4">
        <v>13</v>
      </c>
      <c r="G119" s="6">
        <f t="shared" si="1"/>
        <v>9.1</v>
      </c>
      <c r="H119" s="4" t="s">
        <v>447</v>
      </c>
      <c r="I119" s="21"/>
      <c r="J119" s="21"/>
      <c r="K119" s="21"/>
      <c r="L119" s="21"/>
      <c r="M119" s="21"/>
      <c r="N119" s="21"/>
      <c r="O119" s="21"/>
      <c r="P119" s="21"/>
    </row>
    <row r="120" spans="1:16" s="13" customFormat="1" x14ac:dyDescent="0.25">
      <c r="A120" s="3" t="s">
        <v>415</v>
      </c>
      <c r="B120" s="17">
        <v>33909</v>
      </c>
      <c r="C120" s="18" t="s">
        <v>416</v>
      </c>
      <c r="D120" s="4"/>
      <c r="E120" s="4"/>
      <c r="F120" s="4">
        <v>12</v>
      </c>
      <c r="G120" s="6">
        <f t="shared" si="1"/>
        <v>4.8</v>
      </c>
      <c r="H120" s="4" t="s">
        <v>446</v>
      </c>
      <c r="I120" s="21"/>
      <c r="J120" s="21"/>
      <c r="K120" s="21"/>
      <c r="L120" s="21"/>
      <c r="M120" s="21"/>
      <c r="N120" s="21"/>
      <c r="O120" s="21"/>
      <c r="P120" s="21"/>
    </row>
    <row r="121" spans="1:16" s="13" customFormat="1" x14ac:dyDescent="0.25">
      <c r="A121" s="3" t="s">
        <v>177</v>
      </c>
      <c r="B121" s="17">
        <v>33118</v>
      </c>
      <c r="C121" s="18" t="s">
        <v>178</v>
      </c>
      <c r="D121" s="5">
        <v>1.5</v>
      </c>
      <c r="E121" s="5">
        <v>5</v>
      </c>
      <c r="F121" s="4"/>
      <c r="G121" s="6">
        <f t="shared" si="1"/>
        <v>1.95</v>
      </c>
      <c r="H121" s="4" t="s">
        <v>446</v>
      </c>
      <c r="I121" s="21"/>
      <c r="J121" s="21"/>
      <c r="K121" s="21"/>
      <c r="L121" s="21"/>
      <c r="M121" s="21"/>
      <c r="N121" s="21"/>
      <c r="O121" s="21"/>
      <c r="P121" s="21"/>
    </row>
    <row r="122" spans="1:16" s="13" customFormat="1" x14ac:dyDescent="0.25">
      <c r="A122" s="3" t="s">
        <v>402</v>
      </c>
      <c r="B122" s="17">
        <v>33604</v>
      </c>
      <c r="C122" s="18" t="s">
        <v>403</v>
      </c>
      <c r="D122" s="5"/>
      <c r="E122" s="5">
        <v>8</v>
      </c>
      <c r="F122" s="4"/>
      <c r="G122" s="6">
        <f t="shared" si="1"/>
        <v>2.4</v>
      </c>
      <c r="H122" s="4" t="s">
        <v>446</v>
      </c>
      <c r="I122" s="21"/>
      <c r="J122" s="21"/>
      <c r="K122" s="21"/>
      <c r="L122" s="21"/>
      <c r="M122" s="21"/>
      <c r="N122" s="21"/>
      <c r="O122" s="21"/>
      <c r="P122" s="21"/>
    </row>
    <row r="123" spans="1:16" s="13" customFormat="1" x14ac:dyDescent="0.25">
      <c r="A123" s="3" t="s">
        <v>179</v>
      </c>
      <c r="B123" s="17">
        <v>33997</v>
      </c>
      <c r="C123" s="18"/>
      <c r="D123" s="5">
        <v>10.25</v>
      </c>
      <c r="E123" s="5">
        <v>10</v>
      </c>
      <c r="F123" s="4">
        <v>12.5</v>
      </c>
      <c r="G123" s="6">
        <f t="shared" si="1"/>
        <v>11.074999999999999</v>
      </c>
      <c r="H123" s="4" t="s">
        <v>447</v>
      </c>
      <c r="I123" s="21"/>
      <c r="J123" s="21"/>
      <c r="K123" s="21"/>
      <c r="L123" s="21"/>
      <c r="M123" s="21"/>
      <c r="N123" s="21"/>
      <c r="O123" s="21"/>
      <c r="P123" s="21"/>
    </row>
    <row r="124" spans="1:16" s="13" customFormat="1" x14ac:dyDescent="0.25">
      <c r="A124" s="3" t="s">
        <v>180</v>
      </c>
      <c r="B124" s="17">
        <v>33604</v>
      </c>
      <c r="C124" s="18" t="s">
        <v>181</v>
      </c>
      <c r="D124" s="5">
        <v>10</v>
      </c>
      <c r="E124" s="5">
        <v>10</v>
      </c>
      <c r="F124" s="4"/>
      <c r="G124" s="6">
        <f t="shared" si="1"/>
        <v>6</v>
      </c>
      <c r="H124" s="4" t="s">
        <v>446</v>
      </c>
      <c r="I124" s="21"/>
      <c r="J124" s="21"/>
      <c r="K124" s="21"/>
      <c r="L124" s="21"/>
      <c r="M124" s="21"/>
      <c r="N124" s="21"/>
      <c r="O124" s="21"/>
      <c r="P124" s="21"/>
    </row>
    <row r="125" spans="1:16" s="13" customFormat="1" x14ac:dyDescent="0.25">
      <c r="A125" s="3" t="s">
        <v>182</v>
      </c>
      <c r="B125" s="17">
        <v>34178</v>
      </c>
      <c r="C125" s="18" t="s">
        <v>183</v>
      </c>
      <c r="D125" s="5">
        <v>5</v>
      </c>
      <c r="E125" s="5">
        <v>10</v>
      </c>
      <c r="F125" s="4"/>
      <c r="G125" s="6">
        <f t="shared" si="1"/>
        <v>4.5</v>
      </c>
      <c r="H125" s="4" t="s">
        <v>447</v>
      </c>
      <c r="I125" s="21"/>
      <c r="J125" s="21"/>
      <c r="K125" s="21"/>
      <c r="L125" s="21"/>
      <c r="M125" s="21"/>
      <c r="N125" s="21"/>
      <c r="O125" s="21"/>
      <c r="P125" s="21"/>
    </row>
    <row r="126" spans="1:16" s="13" customFormat="1" x14ac:dyDescent="0.25">
      <c r="A126" s="3" t="s">
        <v>184</v>
      </c>
      <c r="B126" s="17">
        <v>33834</v>
      </c>
      <c r="C126" s="18" t="s">
        <v>185</v>
      </c>
      <c r="D126" s="5">
        <v>12.75</v>
      </c>
      <c r="E126" s="5">
        <v>7.5</v>
      </c>
      <c r="F126" s="4">
        <v>12</v>
      </c>
      <c r="G126" s="6">
        <f t="shared" si="1"/>
        <v>10.875</v>
      </c>
      <c r="H126" s="4" t="s">
        <v>447</v>
      </c>
      <c r="I126" s="21"/>
      <c r="J126" s="21"/>
      <c r="K126" s="21"/>
      <c r="L126" s="21"/>
      <c r="M126" s="21"/>
      <c r="N126" s="21"/>
      <c r="O126" s="21"/>
      <c r="P126" s="21"/>
    </row>
    <row r="127" spans="1:16" s="13" customFormat="1" x14ac:dyDescent="0.25">
      <c r="A127" s="3" t="s">
        <v>186</v>
      </c>
      <c r="B127" s="17">
        <v>34250</v>
      </c>
      <c r="C127" s="18" t="s">
        <v>187</v>
      </c>
      <c r="D127" s="5">
        <v>14.5</v>
      </c>
      <c r="E127" s="5">
        <v>12</v>
      </c>
      <c r="F127" s="4">
        <v>13.5</v>
      </c>
      <c r="G127" s="6">
        <f t="shared" si="1"/>
        <v>13.35</v>
      </c>
      <c r="H127" s="4" t="s">
        <v>447</v>
      </c>
      <c r="I127" s="21"/>
      <c r="J127" s="21"/>
      <c r="K127" s="21"/>
      <c r="L127" s="21"/>
      <c r="M127" s="21"/>
      <c r="N127" s="21"/>
      <c r="O127" s="21"/>
      <c r="P127" s="21"/>
    </row>
    <row r="128" spans="1:16" s="13" customFormat="1" x14ac:dyDescent="0.25">
      <c r="A128" s="3" t="s">
        <v>188</v>
      </c>
      <c r="B128" s="17">
        <v>33132</v>
      </c>
      <c r="C128" s="18" t="s">
        <v>189</v>
      </c>
      <c r="D128" s="5"/>
      <c r="E128" s="5">
        <v>3.5</v>
      </c>
      <c r="F128" s="4">
        <v>11</v>
      </c>
      <c r="G128" s="6">
        <f t="shared" si="1"/>
        <v>5.45</v>
      </c>
      <c r="H128" s="4" t="s">
        <v>446</v>
      </c>
      <c r="I128" s="21"/>
      <c r="J128" s="21"/>
      <c r="K128" s="21"/>
      <c r="L128" s="21"/>
      <c r="M128" s="21"/>
      <c r="N128" s="21"/>
      <c r="O128" s="21"/>
      <c r="P128" s="21"/>
    </row>
    <row r="129" spans="1:16" s="13" customFormat="1" x14ac:dyDescent="0.25">
      <c r="A129" s="3" t="s">
        <v>190</v>
      </c>
      <c r="B129" s="17">
        <v>35161</v>
      </c>
      <c r="C129" s="18"/>
      <c r="D129" s="5">
        <v>9.5</v>
      </c>
      <c r="E129" s="5">
        <v>8</v>
      </c>
      <c r="F129" s="4"/>
      <c r="G129" s="6">
        <f t="shared" si="1"/>
        <v>5.25</v>
      </c>
      <c r="H129" s="4" t="s">
        <v>446</v>
      </c>
      <c r="I129" s="21"/>
      <c r="J129" s="21"/>
      <c r="K129" s="21"/>
      <c r="L129" s="21"/>
      <c r="M129" s="21"/>
      <c r="N129" s="21"/>
      <c r="O129" s="21"/>
      <c r="P129" s="21"/>
    </row>
    <row r="130" spans="1:16" s="13" customFormat="1" x14ac:dyDescent="0.25">
      <c r="A130" s="3" t="s">
        <v>191</v>
      </c>
      <c r="B130" s="17">
        <v>27732</v>
      </c>
      <c r="C130" s="18"/>
      <c r="D130" s="5">
        <v>15.5</v>
      </c>
      <c r="E130" s="5">
        <v>10</v>
      </c>
      <c r="F130" s="4">
        <v>13</v>
      </c>
      <c r="G130" s="6">
        <f t="shared" si="1"/>
        <v>12.85</v>
      </c>
      <c r="H130" s="4" t="s">
        <v>447</v>
      </c>
      <c r="I130" s="21"/>
      <c r="J130" s="21"/>
      <c r="K130" s="21"/>
      <c r="L130" s="21"/>
      <c r="M130" s="21"/>
      <c r="N130" s="21"/>
      <c r="O130" s="21"/>
      <c r="P130" s="21"/>
    </row>
    <row r="131" spans="1:16" s="13" customFormat="1" x14ac:dyDescent="0.25">
      <c r="A131" s="3" t="s">
        <v>192</v>
      </c>
      <c r="B131" s="17">
        <v>34001</v>
      </c>
      <c r="C131" s="18" t="s">
        <v>193</v>
      </c>
      <c r="D131" s="5">
        <v>16.75</v>
      </c>
      <c r="E131" s="5">
        <v>10</v>
      </c>
      <c r="F131" s="4"/>
      <c r="G131" s="6">
        <f t="shared" si="1"/>
        <v>8.0250000000000004</v>
      </c>
      <c r="H131" s="4" t="s">
        <v>447</v>
      </c>
      <c r="I131" s="21"/>
      <c r="J131" s="21"/>
      <c r="K131" s="21"/>
      <c r="L131" s="21"/>
      <c r="M131" s="21"/>
      <c r="N131" s="21"/>
      <c r="O131" s="21"/>
      <c r="P131" s="21"/>
    </row>
    <row r="132" spans="1:16" s="13" customFormat="1" x14ac:dyDescent="0.25">
      <c r="A132" s="3" t="s">
        <v>195</v>
      </c>
      <c r="B132" s="17">
        <v>32357</v>
      </c>
      <c r="C132" s="18" t="s">
        <v>194</v>
      </c>
      <c r="D132" s="5">
        <v>12.25</v>
      </c>
      <c r="E132" s="5">
        <v>13</v>
      </c>
      <c r="F132" s="4">
        <v>13.75</v>
      </c>
      <c r="G132" s="6">
        <f t="shared" si="1"/>
        <v>13.074999999999999</v>
      </c>
      <c r="H132" s="4" t="s">
        <v>446</v>
      </c>
      <c r="I132" s="21"/>
      <c r="J132" s="21"/>
      <c r="K132" s="21"/>
      <c r="L132" s="21"/>
      <c r="M132" s="21"/>
      <c r="N132" s="21"/>
      <c r="O132" s="21"/>
      <c r="P132" s="21"/>
    </row>
    <row r="133" spans="1:16" s="13" customFormat="1" x14ac:dyDescent="0.25">
      <c r="A133" s="3" t="s">
        <v>196</v>
      </c>
      <c r="B133" s="17">
        <v>33480</v>
      </c>
      <c r="C133" s="18" t="s">
        <v>197</v>
      </c>
      <c r="D133" s="5">
        <v>5.25</v>
      </c>
      <c r="E133" s="5">
        <v>5.5</v>
      </c>
      <c r="F133" s="4"/>
      <c r="G133" s="6">
        <f t="shared" si="1"/>
        <v>3.2250000000000001</v>
      </c>
      <c r="H133" s="4" t="s">
        <v>446</v>
      </c>
      <c r="I133" s="21"/>
      <c r="J133" s="21"/>
      <c r="K133" s="21"/>
      <c r="L133" s="21"/>
      <c r="M133" s="21"/>
      <c r="N133" s="21"/>
      <c r="O133" s="21"/>
      <c r="P133" s="21"/>
    </row>
    <row r="134" spans="1:16" s="13" customFormat="1" x14ac:dyDescent="0.25">
      <c r="A134" s="3" t="s">
        <v>198</v>
      </c>
      <c r="B134" s="17">
        <v>34547</v>
      </c>
      <c r="C134" s="18" t="s">
        <v>199</v>
      </c>
      <c r="D134" s="5">
        <v>11.25</v>
      </c>
      <c r="E134" s="5">
        <v>6</v>
      </c>
      <c r="F134" s="4">
        <v>13</v>
      </c>
      <c r="G134" s="6">
        <f t="shared" si="1"/>
        <v>10.375</v>
      </c>
      <c r="H134" s="4" t="s">
        <v>446</v>
      </c>
      <c r="I134" s="21"/>
      <c r="J134" s="21"/>
      <c r="K134" s="21"/>
      <c r="L134" s="21"/>
      <c r="M134" s="21"/>
      <c r="N134" s="21"/>
      <c r="O134" s="21"/>
      <c r="P134" s="21"/>
    </row>
    <row r="135" spans="1:16" s="13" customFormat="1" x14ac:dyDescent="0.25">
      <c r="A135" s="3" t="s">
        <v>200</v>
      </c>
      <c r="B135" s="17">
        <v>31778</v>
      </c>
      <c r="C135" s="18" t="s">
        <v>135</v>
      </c>
      <c r="D135" s="5">
        <v>7.75</v>
      </c>
      <c r="E135" s="5">
        <v>8.5</v>
      </c>
      <c r="F135" s="4">
        <v>13.5</v>
      </c>
      <c r="G135" s="6">
        <f t="shared" si="1"/>
        <v>10.275</v>
      </c>
      <c r="H135" s="4" t="s">
        <v>447</v>
      </c>
      <c r="I135" s="21"/>
      <c r="J135" s="21"/>
      <c r="K135" s="21"/>
      <c r="L135" s="21"/>
      <c r="M135" s="21"/>
      <c r="N135" s="21"/>
      <c r="O135" s="21"/>
      <c r="P135" s="21"/>
    </row>
    <row r="136" spans="1:16" s="13" customFormat="1" x14ac:dyDescent="0.25">
      <c r="A136" s="3" t="s">
        <v>417</v>
      </c>
      <c r="B136" s="17">
        <v>32256</v>
      </c>
      <c r="C136" s="18" t="s">
        <v>418</v>
      </c>
      <c r="D136" s="4"/>
      <c r="E136" s="4"/>
      <c r="F136" s="4">
        <v>13</v>
      </c>
      <c r="G136" s="6">
        <f t="shared" si="1"/>
        <v>5.2</v>
      </c>
      <c r="H136" s="4" t="s">
        <v>446</v>
      </c>
      <c r="I136" s="21"/>
      <c r="J136" s="21"/>
      <c r="K136" s="21"/>
      <c r="L136" s="21"/>
      <c r="M136" s="21"/>
      <c r="N136" s="21"/>
      <c r="O136" s="21"/>
      <c r="P136" s="21"/>
    </row>
    <row r="137" spans="1:16" s="13" customFormat="1" x14ac:dyDescent="0.25">
      <c r="A137" s="3" t="s">
        <v>201</v>
      </c>
      <c r="B137" s="17">
        <v>34656</v>
      </c>
      <c r="C137" s="18" t="s">
        <v>202</v>
      </c>
      <c r="D137" s="5">
        <v>8.25</v>
      </c>
      <c r="E137" s="5">
        <v>6.5</v>
      </c>
      <c r="F137" s="4">
        <v>14.25</v>
      </c>
      <c r="G137" s="6">
        <f t="shared" ref="G137:G200" si="2">((((D137+E137)/2)*3)+(F137*2))/5</f>
        <v>10.125</v>
      </c>
      <c r="H137" s="4" t="s">
        <v>446</v>
      </c>
      <c r="I137" s="21"/>
      <c r="J137" s="21"/>
      <c r="K137" s="21"/>
      <c r="L137" s="21"/>
      <c r="M137" s="21"/>
      <c r="N137" s="21"/>
      <c r="O137" s="21"/>
      <c r="P137" s="21"/>
    </row>
    <row r="138" spans="1:16" s="13" customFormat="1" x14ac:dyDescent="0.25">
      <c r="A138" s="3" t="s">
        <v>203</v>
      </c>
      <c r="B138" s="17">
        <v>34083</v>
      </c>
      <c r="C138" s="18"/>
      <c r="D138" s="5">
        <v>10</v>
      </c>
      <c r="E138" s="5">
        <v>7</v>
      </c>
      <c r="F138" s="4">
        <v>12.5</v>
      </c>
      <c r="G138" s="6">
        <f t="shared" si="2"/>
        <v>10.1</v>
      </c>
      <c r="H138" s="4" t="s">
        <v>446</v>
      </c>
      <c r="I138" s="21"/>
      <c r="J138" s="21"/>
      <c r="K138" s="21"/>
      <c r="L138" s="21"/>
      <c r="M138" s="21"/>
      <c r="N138" s="21"/>
      <c r="O138" s="21"/>
      <c r="P138" s="21"/>
    </row>
    <row r="139" spans="1:16" s="13" customFormat="1" x14ac:dyDescent="0.25">
      <c r="A139" s="3" t="s">
        <v>204</v>
      </c>
      <c r="B139" s="17"/>
      <c r="C139" s="18" t="s">
        <v>205</v>
      </c>
      <c r="D139" s="5">
        <v>8.75</v>
      </c>
      <c r="E139" s="5">
        <v>3.5</v>
      </c>
      <c r="F139" s="4">
        <v>9.5</v>
      </c>
      <c r="G139" s="6">
        <f t="shared" si="2"/>
        <v>7.4749999999999996</v>
      </c>
      <c r="H139" s="4" t="s">
        <v>447</v>
      </c>
      <c r="I139" s="21"/>
      <c r="J139" s="21"/>
      <c r="K139" s="21"/>
      <c r="L139" s="21"/>
      <c r="M139" s="21"/>
      <c r="N139" s="21"/>
      <c r="O139" s="21"/>
      <c r="P139" s="21"/>
    </row>
    <row r="140" spans="1:16" s="13" customFormat="1" x14ac:dyDescent="0.25">
      <c r="A140" s="3" t="s">
        <v>206</v>
      </c>
      <c r="B140" s="17">
        <v>33932</v>
      </c>
      <c r="C140" s="18" t="s">
        <v>207</v>
      </c>
      <c r="D140" s="5">
        <v>10</v>
      </c>
      <c r="E140" s="5">
        <v>8</v>
      </c>
      <c r="F140" s="4">
        <v>14.5</v>
      </c>
      <c r="G140" s="6">
        <f t="shared" si="2"/>
        <v>11.2</v>
      </c>
      <c r="H140" s="4" t="s">
        <v>446</v>
      </c>
      <c r="I140" s="21"/>
      <c r="J140" s="21"/>
      <c r="K140" s="21"/>
      <c r="L140" s="21"/>
      <c r="M140" s="21"/>
      <c r="N140" s="21"/>
      <c r="O140" s="21"/>
      <c r="P140" s="21"/>
    </row>
    <row r="141" spans="1:16" s="13" customFormat="1" x14ac:dyDescent="0.25">
      <c r="A141" s="3" t="s">
        <v>208</v>
      </c>
      <c r="B141" s="17">
        <v>34826</v>
      </c>
      <c r="C141" s="18" t="s">
        <v>209</v>
      </c>
      <c r="D141" s="5">
        <v>13</v>
      </c>
      <c r="E141" s="5">
        <v>11</v>
      </c>
      <c r="F141" s="4"/>
      <c r="G141" s="6">
        <f t="shared" si="2"/>
        <v>7.2</v>
      </c>
      <c r="H141" s="4" t="s">
        <v>447</v>
      </c>
      <c r="I141" s="21"/>
      <c r="J141" s="21"/>
      <c r="K141" s="21"/>
      <c r="L141" s="21"/>
      <c r="M141" s="21"/>
      <c r="N141" s="21"/>
      <c r="O141" s="21"/>
      <c r="P141" s="21"/>
    </row>
    <row r="142" spans="1:16" s="13" customFormat="1" x14ac:dyDescent="0.25">
      <c r="A142" s="3" t="s">
        <v>210</v>
      </c>
      <c r="B142" s="17">
        <v>33286</v>
      </c>
      <c r="C142" s="18" t="s">
        <v>211</v>
      </c>
      <c r="D142" s="5">
        <v>9.5</v>
      </c>
      <c r="E142" s="5">
        <v>2.5</v>
      </c>
      <c r="F142" s="4">
        <v>12.5</v>
      </c>
      <c r="G142" s="6">
        <f t="shared" si="2"/>
        <v>8.6</v>
      </c>
      <c r="H142" s="4" t="s">
        <v>447</v>
      </c>
      <c r="I142" s="21"/>
      <c r="J142" s="21"/>
      <c r="K142" s="21"/>
      <c r="L142" s="21"/>
      <c r="M142" s="21"/>
      <c r="N142" s="21"/>
      <c r="O142" s="21"/>
      <c r="P142" s="21"/>
    </row>
    <row r="143" spans="1:16" s="13" customFormat="1" x14ac:dyDescent="0.25">
      <c r="A143" s="3" t="s">
        <v>212</v>
      </c>
      <c r="B143" s="17">
        <v>32874</v>
      </c>
      <c r="C143" s="18" t="s">
        <v>213</v>
      </c>
      <c r="D143" s="5">
        <v>7.5</v>
      </c>
      <c r="E143" s="5">
        <v>2.5</v>
      </c>
      <c r="F143" s="4">
        <v>12.5</v>
      </c>
      <c r="G143" s="6">
        <f t="shared" si="2"/>
        <v>8</v>
      </c>
      <c r="H143" s="4" t="s">
        <v>446</v>
      </c>
      <c r="I143" s="21"/>
      <c r="J143" s="21"/>
      <c r="K143" s="21"/>
      <c r="L143" s="21"/>
      <c r="M143" s="21"/>
      <c r="N143" s="21"/>
      <c r="O143" s="21"/>
      <c r="P143" s="21"/>
    </row>
    <row r="144" spans="1:16" s="13" customFormat="1" x14ac:dyDescent="0.25">
      <c r="A144" s="3" t="s">
        <v>214</v>
      </c>
      <c r="B144" s="17">
        <v>34845</v>
      </c>
      <c r="C144" s="18" t="s">
        <v>215</v>
      </c>
      <c r="D144" s="5">
        <v>13.5</v>
      </c>
      <c r="E144" s="5">
        <v>7</v>
      </c>
      <c r="F144" s="4">
        <v>13</v>
      </c>
      <c r="G144" s="6">
        <f t="shared" si="2"/>
        <v>11.35</v>
      </c>
      <c r="H144" s="4" t="s">
        <v>446</v>
      </c>
      <c r="I144" s="21"/>
      <c r="J144" s="21"/>
      <c r="K144" s="21"/>
      <c r="L144" s="21"/>
      <c r="M144" s="21"/>
      <c r="N144" s="21"/>
      <c r="O144" s="21"/>
      <c r="P144" s="21"/>
    </row>
    <row r="145" spans="1:16" s="13" customFormat="1" x14ac:dyDescent="0.25">
      <c r="A145" s="3" t="s">
        <v>216</v>
      </c>
      <c r="B145" s="17">
        <v>35226</v>
      </c>
      <c r="C145" s="18" t="s">
        <v>217</v>
      </c>
      <c r="D145" s="5">
        <v>10.75</v>
      </c>
      <c r="E145" s="5">
        <v>11</v>
      </c>
      <c r="F145" s="4">
        <v>14</v>
      </c>
      <c r="G145" s="6">
        <f t="shared" si="2"/>
        <v>12.125</v>
      </c>
      <c r="H145" s="4" t="s">
        <v>446</v>
      </c>
      <c r="I145" s="21"/>
      <c r="J145" s="21"/>
      <c r="K145" s="21"/>
      <c r="L145" s="21"/>
      <c r="M145" s="21"/>
      <c r="N145" s="21"/>
      <c r="O145" s="21"/>
      <c r="P145" s="21"/>
    </row>
    <row r="146" spans="1:16" s="13" customFormat="1" x14ac:dyDescent="0.25">
      <c r="A146" s="3" t="s">
        <v>419</v>
      </c>
      <c r="B146" s="17">
        <v>33086</v>
      </c>
      <c r="C146" s="18" t="s">
        <v>420</v>
      </c>
      <c r="D146" s="4"/>
      <c r="E146" s="4"/>
      <c r="F146" s="4">
        <v>0</v>
      </c>
      <c r="G146" s="6">
        <f t="shared" si="2"/>
        <v>0</v>
      </c>
      <c r="H146" s="4" t="s">
        <v>447</v>
      </c>
      <c r="I146" s="21"/>
      <c r="J146" s="21"/>
      <c r="K146" s="21"/>
      <c r="L146" s="21"/>
      <c r="M146" s="21"/>
      <c r="N146" s="21"/>
      <c r="O146" s="21"/>
      <c r="P146" s="21"/>
    </row>
    <row r="147" spans="1:16" s="13" customFormat="1" x14ac:dyDescent="0.25">
      <c r="A147" s="3" t="s">
        <v>218</v>
      </c>
      <c r="B147" s="17">
        <v>33604</v>
      </c>
      <c r="C147" s="18" t="s">
        <v>219</v>
      </c>
      <c r="D147" s="5">
        <v>12</v>
      </c>
      <c r="E147" s="5">
        <v>5.5</v>
      </c>
      <c r="F147" s="4">
        <v>12</v>
      </c>
      <c r="G147" s="6">
        <f t="shared" si="2"/>
        <v>10.050000000000001</v>
      </c>
      <c r="H147" s="4" t="s">
        <v>447</v>
      </c>
      <c r="I147" s="21"/>
      <c r="J147" s="21"/>
      <c r="K147" s="21"/>
      <c r="L147" s="21"/>
      <c r="M147" s="21"/>
      <c r="N147" s="21"/>
      <c r="O147" s="21"/>
      <c r="P147" s="21"/>
    </row>
    <row r="148" spans="1:16" s="13" customFormat="1" x14ac:dyDescent="0.25">
      <c r="A148" s="3" t="s">
        <v>220</v>
      </c>
      <c r="B148" s="17">
        <v>33563</v>
      </c>
      <c r="C148" s="18" t="s">
        <v>221</v>
      </c>
      <c r="D148" s="5">
        <v>10.5</v>
      </c>
      <c r="E148" s="5">
        <v>5.5</v>
      </c>
      <c r="F148" s="4">
        <v>13</v>
      </c>
      <c r="G148" s="6">
        <f t="shared" si="2"/>
        <v>10</v>
      </c>
      <c r="H148" s="4" t="s">
        <v>447</v>
      </c>
      <c r="I148" s="21"/>
      <c r="J148" s="21"/>
      <c r="K148" s="21"/>
      <c r="L148" s="21"/>
      <c r="M148" s="21"/>
      <c r="N148" s="21"/>
      <c r="O148" s="21"/>
      <c r="P148" s="21"/>
    </row>
    <row r="149" spans="1:16" s="13" customFormat="1" x14ac:dyDescent="0.25">
      <c r="A149" s="3" t="s">
        <v>222</v>
      </c>
      <c r="B149" s="17">
        <v>34612</v>
      </c>
      <c r="C149" s="18" t="s">
        <v>223</v>
      </c>
      <c r="D149" s="5">
        <v>9</v>
      </c>
      <c r="E149" s="5">
        <v>10.5</v>
      </c>
      <c r="F149" s="4">
        <v>13.25</v>
      </c>
      <c r="G149" s="6">
        <f t="shared" si="2"/>
        <v>11.15</v>
      </c>
      <c r="H149" s="4" t="s">
        <v>447</v>
      </c>
      <c r="I149" s="21"/>
      <c r="J149" s="21"/>
      <c r="K149" s="21"/>
      <c r="L149" s="21"/>
      <c r="M149" s="21"/>
      <c r="N149" s="21"/>
      <c r="O149" s="21"/>
      <c r="P149" s="21"/>
    </row>
    <row r="150" spans="1:16" s="13" customFormat="1" x14ac:dyDescent="0.25">
      <c r="A150" s="3" t="s">
        <v>224</v>
      </c>
      <c r="B150" s="17">
        <v>34676</v>
      </c>
      <c r="C150" s="18" t="s">
        <v>225</v>
      </c>
      <c r="D150" s="5">
        <v>13</v>
      </c>
      <c r="E150" s="5">
        <v>6</v>
      </c>
      <c r="F150" s="4">
        <v>13.25</v>
      </c>
      <c r="G150" s="6">
        <f t="shared" si="2"/>
        <v>11</v>
      </c>
      <c r="H150" s="4" t="s">
        <v>447</v>
      </c>
      <c r="I150" s="21"/>
      <c r="J150" s="21"/>
      <c r="K150" s="21"/>
      <c r="L150" s="21"/>
      <c r="M150" s="21"/>
      <c r="N150" s="21"/>
      <c r="O150" s="21"/>
      <c r="P150" s="21"/>
    </row>
    <row r="151" spans="1:16" s="13" customFormat="1" x14ac:dyDescent="0.25">
      <c r="A151" s="3" t="s">
        <v>226</v>
      </c>
      <c r="B151" s="17">
        <v>33182</v>
      </c>
      <c r="C151" s="18" t="s">
        <v>227</v>
      </c>
      <c r="D151" s="5">
        <v>3</v>
      </c>
      <c r="E151" s="5">
        <v>5</v>
      </c>
      <c r="F151" s="4">
        <v>13</v>
      </c>
      <c r="G151" s="6">
        <f t="shared" si="2"/>
        <v>7.6</v>
      </c>
      <c r="H151" s="4" t="s">
        <v>446</v>
      </c>
      <c r="I151" s="21"/>
      <c r="J151" s="21"/>
      <c r="K151" s="21"/>
      <c r="L151" s="21"/>
      <c r="M151" s="21"/>
      <c r="N151" s="21"/>
      <c r="O151" s="21"/>
      <c r="P151" s="21"/>
    </row>
    <row r="152" spans="1:16" s="13" customFormat="1" x14ac:dyDescent="0.25">
      <c r="A152" s="3" t="s">
        <v>228</v>
      </c>
      <c r="B152" s="17">
        <v>34140</v>
      </c>
      <c r="C152" s="18"/>
      <c r="D152" s="5">
        <v>10.75</v>
      </c>
      <c r="E152" s="5">
        <v>10</v>
      </c>
      <c r="F152" s="4">
        <v>11</v>
      </c>
      <c r="G152" s="6">
        <f t="shared" si="2"/>
        <v>10.625</v>
      </c>
      <c r="H152" s="4" t="s">
        <v>447</v>
      </c>
      <c r="I152" s="21"/>
      <c r="J152" s="21"/>
      <c r="K152" s="21"/>
      <c r="L152" s="21"/>
      <c r="M152" s="21"/>
      <c r="N152" s="21"/>
      <c r="O152" s="21"/>
      <c r="P152" s="21"/>
    </row>
    <row r="153" spans="1:16" s="13" customFormat="1" x14ac:dyDescent="0.25">
      <c r="A153" s="3" t="s">
        <v>229</v>
      </c>
      <c r="B153" s="17">
        <v>32143</v>
      </c>
      <c r="C153" s="18"/>
      <c r="D153" s="5"/>
      <c r="E153" s="5">
        <v>7.5</v>
      </c>
      <c r="F153" s="4">
        <v>12.5</v>
      </c>
      <c r="G153" s="6">
        <f t="shared" si="2"/>
        <v>7.25</v>
      </c>
      <c r="H153" s="4" t="s">
        <v>446</v>
      </c>
      <c r="I153" s="21"/>
      <c r="J153" s="21"/>
      <c r="K153" s="21"/>
      <c r="L153" s="21"/>
      <c r="M153" s="21"/>
      <c r="N153" s="21"/>
      <c r="O153" s="21"/>
      <c r="P153" s="21"/>
    </row>
    <row r="154" spans="1:16" s="13" customFormat="1" x14ac:dyDescent="0.25">
      <c r="A154" s="3" t="s">
        <v>230</v>
      </c>
      <c r="B154" s="17">
        <v>32507</v>
      </c>
      <c r="C154" s="18" t="s">
        <v>404</v>
      </c>
      <c r="D154" s="5"/>
      <c r="E154" s="5">
        <v>7</v>
      </c>
      <c r="F154" s="4">
        <v>12</v>
      </c>
      <c r="G154" s="6">
        <f t="shared" si="2"/>
        <v>6.9</v>
      </c>
      <c r="H154" s="4" t="s">
        <v>446</v>
      </c>
      <c r="I154" s="21"/>
      <c r="J154" s="21"/>
      <c r="K154" s="21"/>
      <c r="L154" s="21"/>
      <c r="M154" s="21"/>
      <c r="N154" s="21"/>
      <c r="O154" s="21"/>
      <c r="P154" s="21"/>
    </row>
    <row r="155" spans="1:16" s="13" customFormat="1" x14ac:dyDescent="0.25">
      <c r="A155" s="3" t="s">
        <v>231</v>
      </c>
      <c r="B155" s="17">
        <v>34668</v>
      </c>
      <c r="C155" s="18"/>
      <c r="D155" s="5">
        <v>9.5</v>
      </c>
      <c r="E155" s="5">
        <v>10</v>
      </c>
      <c r="F155" s="4">
        <v>13.75</v>
      </c>
      <c r="G155" s="6">
        <f t="shared" si="2"/>
        <v>11.35</v>
      </c>
      <c r="H155" s="4" t="s">
        <v>446</v>
      </c>
      <c r="I155" s="21"/>
      <c r="J155" s="21"/>
      <c r="K155" s="21"/>
      <c r="L155" s="21"/>
      <c r="M155" s="21"/>
      <c r="N155" s="21"/>
      <c r="O155" s="21"/>
      <c r="P155" s="21"/>
    </row>
    <row r="156" spans="1:16" s="13" customFormat="1" x14ac:dyDescent="0.25">
      <c r="A156" s="3" t="s">
        <v>232</v>
      </c>
      <c r="B156" s="17">
        <v>34323</v>
      </c>
      <c r="C156" s="18" t="s">
        <v>233</v>
      </c>
      <c r="D156" s="5">
        <v>5</v>
      </c>
      <c r="E156" s="5">
        <v>8</v>
      </c>
      <c r="F156" s="4">
        <v>13</v>
      </c>
      <c r="G156" s="6">
        <f t="shared" si="2"/>
        <v>9.1</v>
      </c>
      <c r="H156" s="4" t="s">
        <v>446</v>
      </c>
      <c r="I156" s="21"/>
      <c r="J156" s="21"/>
      <c r="K156" s="21"/>
      <c r="L156" s="21"/>
      <c r="M156" s="21"/>
      <c r="N156" s="21"/>
      <c r="O156" s="21"/>
      <c r="P156" s="21"/>
    </row>
    <row r="157" spans="1:16" s="13" customFormat="1" x14ac:dyDescent="0.25">
      <c r="A157" s="3" t="s">
        <v>421</v>
      </c>
      <c r="B157" s="17"/>
      <c r="C157" s="18"/>
      <c r="D157" s="4"/>
      <c r="E157" s="4"/>
      <c r="F157" s="4">
        <v>11.5</v>
      </c>
      <c r="G157" s="6">
        <f t="shared" si="2"/>
        <v>4.5999999999999996</v>
      </c>
      <c r="H157" s="4" t="s">
        <v>446</v>
      </c>
      <c r="I157" s="21"/>
      <c r="J157" s="21"/>
      <c r="K157" s="21"/>
      <c r="L157" s="21"/>
      <c r="M157" s="21"/>
      <c r="N157" s="21"/>
      <c r="O157" s="21"/>
      <c r="P157" s="21"/>
    </row>
    <row r="158" spans="1:16" s="13" customFormat="1" x14ac:dyDescent="0.25">
      <c r="A158" s="3" t="s">
        <v>234</v>
      </c>
      <c r="B158" s="18"/>
      <c r="C158" s="18"/>
      <c r="D158" s="5"/>
      <c r="E158" s="5">
        <v>7.5</v>
      </c>
      <c r="F158" s="4"/>
      <c r="G158" s="6">
        <f t="shared" si="2"/>
        <v>2.25</v>
      </c>
      <c r="H158" s="4" t="s">
        <v>446</v>
      </c>
      <c r="I158" s="21"/>
      <c r="J158" s="21"/>
      <c r="K158" s="21"/>
      <c r="L158" s="21"/>
      <c r="M158" s="21"/>
      <c r="N158" s="21"/>
      <c r="O158" s="21"/>
      <c r="P158" s="21"/>
    </row>
    <row r="159" spans="1:16" s="13" customFormat="1" x14ac:dyDescent="0.25">
      <c r="A159" s="3" t="s">
        <v>235</v>
      </c>
      <c r="B159" s="17">
        <v>33530</v>
      </c>
      <c r="C159" s="18" t="s">
        <v>236</v>
      </c>
      <c r="D159" s="5">
        <v>6</v>
      </c>
      <c r="E159" s="5">
        <v>7</v>
      </c>
      <c r="F159" s="4">
        <v>6.5</v>
      </c>
      <c r="G159" s="6">
        <f t="shared" si="2"/>
        <v>6.5</v>
      </c>
      <c r="H159" s="4" t="s">
        <v>446</v>
      </c>
      <c r="I159" s="21"/>
      <c r="J159" s="21"/>
      <c r="K159" s="21"/>
      <c r="L159" s="21"/>
      <c r="M159" s="21"/>
      <c r="N159" s="21"/>
      <c r="O159" s="21"/>
      <c r="P159" s="21"/>
    </row>
    <row r="160" spans="1:16" s="13" customFormat="1" x14ac:dyDescent="0.25">
      <c r="A160" s="3" t="s">
        <v>237</v>
      </c>
      <c r="B160" s="17">
        <v>35020</v>
      </c>
      <c r="C160" s="18" t="s">
        <v>238</v>
      </c>
      <c r="D160" s="5">
        <v>11</v>
      </c>
      <c r="E160" s="5">
        <v>10</v>
      </c>
      <c r="F160" s="4">
        <v>12.5</v>
      </c>
      <c r="G160" s="6">
        <f t="shared" si="2"/>
        <v>11.3</v>
      </c>
      <c r="H160" s="4" t="s">
        <v>446</v>
      </c>
      <c r="I160" s="21"/>
      <c r="J160" s="21"/>
      <c r="K160" s="21"/>
      <c r="L160" s="21"/>
      <c r="M160" s="21"/>
      <c r="N160" s="21"/>
      <c r="O160" s="21"/>
      <c r="P160" s="21"/>
    </row>
    <row r="161" spans="1:16" s="13" customFormat="1" x14ac:dyDescent="0.25">
      <c r="A161" s="3" t="s">
        <v>239</v>
      </c>
      <c r="B161" s="17">
        <v>33803</v>
      </c>
      <c r="C161" s="18" t="s">
        <v>240</v>
      </c>
      <c r="D161" s="5">
        <v>13</v>
      </c>
      <c r="E161" s="5">
        <v>8</v>
      </c>
      <c r="F161" s="4">
        <v>13</v>
      </c>
      <c r="G161" s="6">
        <f t="shared" si="2"/>
        <v>11.5</v>
      </c>
      <c r="H161" s="4" t="s">
        <v>446</v>
      </c>
      <c r="I161" s="21"/>
      <c r="J161" s="21"/>
      <c r="K161" s="21"/>
      <c r="L161" s="21"/>
      <c r="M161" s="21"/>
      <c r="N161" s="21"/>
      <c r="O161" s="21"/>
      <c r="P161" s="21"/>
    </row>
    <row r="162" spans="1:16" s="13" customFormat="1" x14ac:dyDescent="0.25">
      <c r="A162" s="3" t="s">
        <v>241</v>
      </c>
      <c r="B162" s="17">
        <v>33707</v>
      </c>
      <c r="C162" s="18" t="s">
        <v>242</v>
      </c>
      <c r="D162" s="5">
        <v>14</v>
      </c>
      <c r="E162" s="5">
        <v>11</v>
      </c>
      <c r="F162" s="4">
        <v>12</v>
      </c>
      <c r="G162" s="6">
        <f t="shared" si="2"/>
        <v>12.3</v>
      </c>
      <c r="H162" s="4" t="s">
        <v>446</v>
      </c>
      <c r="I162" s="21"/>
      <c r="J162" s="21"/>
      <c r="K162" s="21"/>
      <c r="L162" s="21"/>
      <c r="M162" s="21"/>
      <c r="N162" s="21"/>
      <c r="O162" s="21"/>
      <c r="P162" s="21"/>
    </row>
    <row r="163" spans="1:16" s="13" customFormat="1" x14ac:dyDescent="0.25">
      <c r="A163" s="3" t="s">
        <v>243</v>
      </c>
      <c r="B163" s="17">
        <v>34366</v>
      </c>
      <c r="C163" s="18" t="s">
        <v>244</v>
      </c>
      <c r="D163" s="5">
        <v>8</v>
      </c>
      <c r="E163" s="5">
        <v>4</v>
      </c>
      <c r="F163" s="4">
        <v>12.5</v>
      </c>
      <c r="G163" s="6">
        <f t="shared" si="2"/>
        <v>8.6</v>
      </c>
      <c r="H163" s="4" t="s">
        <v>446</v>
      </c>
      <c r="I163" s="21"/>
      <c r="J163" s="21"/>
      <c r="K163" s="21"/>
      <c r="L163" s="21"/>
      <c r="M163" s="21"/>
      <c r="N163" s="21"/>
      <c r="O163" s="21"/>
      <c r="P163" s="21"/>
    </row>
    <row r="164" spans="1:16" s="13" customFormat="1" x14ac:dyDescent="0.25">
      <c r="A164" s="3" t="s">
        <v>245</v>
      </c>
      <c r="B164" s="17">
        <v>34481</v>
      </c>
      <c r="C164" s="18" t="s">
        <v>246</v>
      </c>
      <c r="D164" s="5">
        <v>14.5</v>
      </c>
      <c r="E164" s="5">
        <v>10</v>
      </c>
      <c r="F164" s="4">
        <v>13</v>
      </c>
      <c r="G164" s="6">
        <f t="shared" si="2"/>
        <v>12.55</v>
      </c>
      <c r="H164" s="4" t="s">
        <v>447</v>
      </c>
      <c r="I164" s="21"/>
      <c r="J164" s="21"/>
      <c r="K164" s="21"/>
      <c r="L164" s="21"/>
      <c r="M164" s="21"/>
      <c r="N164" s="21"/>
      <c r="O164" s="21"/>
      <c r="P164" s="21"/>
    </row>
    <row r="165" spans="1:16" s="13" customFormat="1" x14ac:dyDescent="0.25">
      <c r="A165" s="3" t="s">
        <v>247</v>
      </c>
      <c r="B165" s="17">
        <v>34095</v>
      </c>
      <c r="C165" s="18" t="s">
        <v>248</v>
      </c>
      <c r="D165" s="5">
        <v>11</v>
      </c>
      <c r="E165" s="5">
        <v>10</v>
      </c>
      <c r="F165" s="4">
        <v>13</v>
      </c>
      <c r="G165" s="6">
        <f t="shared" si="2"/>
        <v>11.5</v>
      </c>
      <c r="H165" s="4" t="s">
        <v>447</v>
      </c>
      <c r="I165" s="21"/>
      <c r="J165" s="21"/>
      <c r="K165" s="21"/>
      <c r="L165" s="21"/>
      <c r="M165" s="21"/>
      <c r="N165" s="21"/>
      <c r="O165" s="21"/>
      <c r="P165" s="21"/>
    </row>
    <row r="166" spans="1:16" s="13" customFormat="1" x14ac:dyDescent="0.25">
      <c r="A166" s="3" t="s">
        <v>249</v>
      </c>
      <c r="B166" s="17">
        <v>34014</v>
      </c>
      <c r="C166" s="18" t="s">
        <v>250</v>
      </c>
      <c r="D166" s="5">
        <v>8</v>
      </c>
      <c r="E166" s="5">
        <v>5</v>
      </c>
      <c r="F166" s="4">
        <v>12.5</v>
      </c>
      <c r="G166" s="6">
        <f t="shared" si="2"/>
        <v>8.9</v>
      </c>
      <c r="H166" s="4" t="s">
        <v>446</v>
      </c>
      <c r="I166" s="21"/>
      <c r="J166" s="21"/>
      <c r="K166" s="21"/>
      <c r="L166" s="21"/>
      <c r="M166" s="21"/>
      <c r="N166" s="21"/>
      <c r="O166" s="21"/>
      <c r="P166" s="21"/>
    </row>
    <row r="167" spans="1:16" s="13" customFormat="1" x14ac:dyDescent="0.25">
      <c r="A167" s="3" t="s">
        <v>405</v>
      </c>
      <c r="B167" s="17">
        <v>35804</v>
      </c>
      <c r="C167" s="18" t="s">
        <v>252</v>
      </c>
      <c r="D167" s="5">
        <v>4.75</v>
      </c>
      <c r="E167" s="5">
        <v>8.5</v>
      </c>
      <c r="F167" s="4"/>
      <c r="G167" s="6">
        <f t="shared" si="2"/>
        <v>3.9750000000000001</v>
      </c>
      <c r="H167" s="4" t="s">
        <v>446</v>
      </c>
      <c r="I167" s="21"/>
      <c r="J167" s="21"/>
      <c r="K167" s="21"/>
      <c r="L167" s="21"/>
      <c r="M167" s="21"/>
      <c r="N167" s="21"/>
      <c r="O167" s="21"/>
      <c r="P167" s="21"/>
    </row>
    <row r="168" spans="1:16" s="13" customFormat="1" x14ac:dyDescent="0.25">
      <c r="A168" s="3" t="s">
        <v>251</v>
      </c>
      <c r="B168" s="17">
        <v>35804</v>
      </c>
      <c r="C168" s="18" t="s">
        <v>252</v>
      </c>
      <c r="D168" s="5">
        <v>4.75</v>
      </c>
      <c r="E168" s="5"/>
      <c r="F168" s="4"/>
      <c r="G168" s="6">
        <f t="shared" si="2"/>
        <v>1.425</v>
      </c>
      <c r="H168" s="4" t="s">
        <v>446</v>
      </c>
      <c r="I168" s="21"/>
      <c r="J168" s="21"/>
      <c r="K168" s="21"/>
      <c r="L168" s="21"/>
      <c r="M168" s="21"/>
      <c r="N168" s="21"/>
      <c r="O168" s="21"/>
      <c r="P168" s="21"/>
    </row>
    <row r="169" spans="1:16" s="13" customFormat="1" x14ac:dyDescent="0.25">
      <c r="A169" s="3" t="s">
        <v>253</v>
      </c>
      <c r="B169" s="17">
        <v>35439</v>
      </c>
      <c r="C169" s="18" t="s">
        <v>252</v>
      </c>
      <c r="D169" s="5">
        <v>4.75</v>
      </c>
      <c r="E169" s="5"/>
      <c r="F169" s="4"/>
      <c r="G169" s="6">
        <f t="shared" si="2"/>
        <v>1.425</v>
      </c>
      <c r="H169" s="4" t="s">
        <v>446</v>
      </c>
      <c r="I169" s="21"/>
      <c r="J169" s="21"/>
      <c r="K169" s="21"/>
      <c r="L169" s="21"/>
      <c r="M169" s="21"/>
      <c r="N169" s="21"/>
      <c r="O169" s="21"/>
      <c r="P169" s="21"/>
    </row>
    <row r="170" spans="1:16" s="13" customFormat="1" x14ac:dyDescent="0.25">
      <c r="A170" s="3" t="s">
        <v>254</v>
      </c>
      <c r="B170" s="17">
        <v>34474</v>
      </c>
      <c r="C170" s="18" t="s">
        <v>255</v>
      </c>
      <c r="D170" s="5">
        <v>16.5</v>
      </c>
      <c r="E170" s="5">
        <v>8</v>
      </c>
      <c r="F170" s="4">
        <v>13</v>
      </c>
      <c r="G170" s="6">
        <f t="shared" si="2"/>
        <v>12.55</v>
      </c>
      <c r="H170" s="4" t="s">
        <v>446</v>
      </c>
      <c r="I170" s="21"/>
      <c r="J170" s="21"/>
      <c r="K170" s="21"/>
      <c r="L170" s="21"/>
      <c r="M170" s="21"/>
      <c r="N170" s="21"/>
      <c r="O170" s="21"/>
      <c r="P170" s="21"/>
    </row>
    <row r="171" spans="1:16" s="13" customFormat="1" x14ac:dyDescent="0.25">
      <c r="A171" s="3" t="s">
        <v>256</v>
      </c>
      <c r="B171" s="17">
        <v>33459</v>
      </c>
      <c r="C171" s="18" t="s">
        <v>257</v>
      </c>
      <c r="D171" s="5">
        <v>6.5</v>
      </c>
      <c r="E171" s="5">
        <v>5</v>
      </c>
      <c r="F171" s="4">
        <v>13.25</v>
      </c>
      <c r="G171" s="6">
        <f t="shared" si="2"/>
        <v>8.75</v>
      </c>
      <c r="H171" s="4" t="s">
        <v>447</v>
      </c>
      <c r="I171" s="21"/>
      <c r="J171" s="21"/>
      <c r="K171" s="21"/>
      <c r="L171" s="21"/>
      <c r="M171" s="21"/>
      <c r="N171" s="21"/>
      <c r="O171" s="21"/>
      <c r="P171" s="21"/>
    </row>
    <row r="172" spans="1:16" s="13" customFormat="1" x14ac:dyDescent="0.25">
      <c r="A172" s="3" t="s">
        <v>258</v>
      </c>
      <c r="B172" s="17">
        <v>33015</v>
      </c>
      <c r="C172" s="18" t="s">
        <v>259</v>
      </c>
      <c r="D172" s="5">
        <v>4.5</v>
      </c>
      <c r="E172" s="5">
        <v>4.5</v>
      </c>
      <c r="F172" s="4">
        <v>13</v>
      </c>
      <c r="G172" s="6">
        <f t="shared" si="2"/>
        <v>7.9</v>
      </c>
      <c r="H172" s="4" t="s">
        <v>447</v>
      </c>
      <c r="I172" s="21"/>
      <c r="J172" s="21"/>
      <c r="K172" s="21"/>
      <c r="L172" s="21"/>
      <c r="M172" s="21"/>
      <c r="N172" s="21"/>
      <c r="O172" s="21"/>
      <c r="P172" s="21"/>
    </row>
    <row r="173" spans="1:16" s="13" customFormat="1" x14ac:dyDescent="0.25">
      <c r="A173" s="3" t="s">
        <v>261</v>
      </c>
      <c r="B173" s="17">
        <v>32862</v>
      </c>
      <c r="C173" s="18" t="s">
        <v>260</v>
      </c>
      <c r="D173" s="5">
        <v>6</v>
      </c>
      <c r="E173" s="5">
        <v>3.5</v>
      </c>
      <c r="F173" s="4"/>
      <c r="G173" s="6">
        <f t="shared" si="2"/>
        <v>2.85</v>
      </c>
      <c r="H173" s="4" t="s">
        <v>446</v>
      </c>
      <c r="I173" s="21"/>
      <c r="J173" s="21"/>
      <c r="K173" s="21"/>
      <c r="L173" s="21"/>
      <c r="M173" s="21"/>
      <c r="N173" s="21"/>
      <c r="O173" s="21"/>
      <c r="P173" s="21"/>
    </row>
    <row r="174" spans="1:16" s="13" customFormat="1" x14ac:dyDescent="0.25">
      <c r="A174" s="3" t="s">
        <v>262</v>
      </c>
      <c r="B174" s="17">
        <v>35926</v>
      </c>
      <c r="C174" s="18" t="s">
        <v>263</v>
      </c>
      <c r="D174" s="5">
        <v>13.25</v>
      </c>
      <c r="E174" s="5">
        <v>4</v>
      </c>
      <c r="F174" s="4">
        <v>13.5</v>
      </c>
      <c r="G174" s="6">
        <f t="shared" si="2"/>
        <v>10.574999999999999</v>
      </c>
      <c r="H174" s="4" t="s">
        <v>447</v>
      </c>
      <c r="I174" s="21"/>
      <c r="J174" s="21"/>
      <c r="K174" s="21"/>
      <c r="L174" s="21"/>
      <c r="M174" s="21"/>
      <c r="N174" s="21"/>
      <c r="O174" s="21"/>
      <c r="P174" s="21"/>
    </row>
    <row r="175" spans="1:16" s="13" customFormat="1" x14ac:dyDescent="0.25">
      <c r="A175" s="3" t="s">
        <v>422</v>
      </c>
      <c r="B175" s="17">
        <v>35034</v>
      </c>
      <c r="C175" s="18" t="s">
        <v>423</v>
      </c>
      <c r="D175" s="4"/>
      <c r="E175" s="4"/>
      <c r="F175" s="4">
        <v>0</v>
      </c>
      <c r="G175" s="6">
        <f t="shared" si="2"/>
        <v>0</v>
      </c>
      <c r="H175" s="4" t="s">
        <v>447</v>
      </c>
      <c r="I175" s="21"/>
      <c r="J175" s="21"/>
      <c r="K175" s="21"/>
      <c r="L175" s="21"/>
      <c r="M175" s="21"/>
      <c r="N175" s="21"/>
      <c r="O175" s="21"/>
      <c r="P175" s="21"/>
    </row>
    <row r="176" spans="1:16" s="13" customFormat="1" x14ac:dyDescent="0.25">
      <c r="A176" s="3" t="s">
        <v>264</v>
      </c>
      <c r="B176" s="17">
        <v>34976</v>
      </c>
      <c r="C176" s="18" t="s">
        <v>388</v>
      </c>
      <c r="D176" s="5">
        <v>11</v>
      </c>
      <c r="E176" s="5">
        <v>7.75</v>
      </c>
      <c r="F176" s="4"/>
      <c r="G176" s="6">
        <f t="shared" si="2"/>
        <v>5.625</v>
      </c>
      <c r="H176" s="4" t="s">
        <v>447</v>
      </c>
      <c r="I176" s="21"/>
      <c r="J176" s="21"/>
      <c r="K176" s="21"/>
      <c r="L176" s="21"/>
      <c r="M176" s="21"/>
      <c r="N176" s="21"/>
      <c r="O176" s="21"/>
      <c r="P176" s="21"/>
    </row>
    <row r="177" spans="1:16" s="13" customFormat="1" x14ac:dyDescent="0.25">
      <c r="A177" s="3" t="s">
        <v>424</v>
      </c>
      <c r="B177" s="17"/>
      <c r="C177" s="18"/>
      <c r="D177" s="4"/>
      <c r="E177" s="4"/>
      <c r="F177" s="4">
        <v>12</v>
      </c>
      <c r="G177" s="6">
        <f t="shared" si="2"/>
        <v>4.8</v>
      </c>
      <c r="H177" s="4" t="s">
        <v>447</v>
      </c>
      <c r="I177" s="21"/>
      <c r="J177" s="21"/>
      <c r="K177" s="21"/>
      <c r="L177" s="21"/>
      <c r="M177" s="21"/>
      <c r="N177" s="21"/>
      <c r="O177" s="21"/>
      <c r="P177" s="21"/>
    </row>
    <row r="178" spans="1:16" s="13" customFormat="1" x14ac:dyDescent="0.25">
      <c r="A178" s="3" t="s">
        <v>265</v>
      </c>
      <c r="B178" s="17">
        <v>35324</v>
      </c>
      <c r="C178" s="18" t="s">
        <v>266</v>
      </c>
      <c r="D178" s="5">
        <v>12.75</v>
      </c>
      <c r="E178" s="5">
        <v>10</v>
      </c>
      <c r="F178" s="4">
        <v>13</v>
      </c>
      <c r="G178" s="6">
        <f t="shared" si="2"/>
        <v>12.025</v>
      </c>
      <c r="H178" s="4" t="s">
        <v>447</v>
      </c>
      <c r="I178" s="21"/>
      <c r="J178" s="21"/>
      <c r="K178" s="21"/>
      <c r="L178" s="21"/>
      <c r="M178" s="21"/>
      <c r="N178" s="21"/>
      <c r="O178" s="21"/>
      <c r="P178" s="21"/>
    </row>
    <row r="179" spans="1:16" s="13" customFormat="1" x14ac:dyDescent="0.25">
      <c r="A179" s="3" t="s">
        <v>267</v>
      </c>
      <c r="B179" s="17">
        <v>34453</v>
      </c>
      <c r="C179" s="18" t="s">
        <v>268</v>
      </c>
      <c r="D179" s="5">
        <v>10.25</v>
      </c>
      <c r="E179" s="5">
        <v>4</v>
      </c>
      <c r="F179" s="4">
        <v>12.5</v>
      </c>
      <c r="G179" s="6">
        <f t="shared" si="2"/>
        <v>9.2750000000000004</v>
      </c>
      <c r="H179" s="4" t="s">
        <v>447</v>
      </c>
      <c r="I179" s="21"/>
      <c r="J179" s="21"/>
      <c r="K179" s="21"/>
      <c r="L179" s="21"/>
      <c r="M179" s="21"/>
      <c r="N179" s="21"/>
      <c r="O179" s="21"/>
      <c r="P179" s="21"/>
    </row>
    <row r="180" spans="1:16" s="13" customFormat="1" x14ac:dyDescent="0.25">
      <c r="A180" s="3" t="s">
        <v>269</v>
      </c>
      <c r="B180" s="17"/>
      <c r="C180" s="18" t="s">
        <v>270</v>
      </c>
      <c r="D180" s="5">
        <v>9.25</v>
      </c>
      <c r="E180" s="5">
        <v>4.25</v>
      </c>
      <c r="F180" s="4"/>
      <c r="G180" s="6">
        <f t="shared" si="2"/>
        <v>4.05</v>
      </c>
      <c r="H180" s="4" t="s">
        <v>446</v>
      </c>
      <c r="I180" s="21"/>
      <c r="J180" s="21"/>
      <c r="K180" s="21"/>
      <c r="L180" s="21"/>
      <c r="M180" s="21"/>
      <c r="N180" s="21"/>
      <c r="O180" s="21"/>
      <c r="P180" s="21"/>
    </row>
    <row r="181" spans="1:16" s="13" customFormat="1" x14ac:dyDescent="0.25">
      <c r="A181" s="3" t="s">
        <v>271</v>
      </c>
      <c r="B181" s="17">
        <v>34151</v>
      </c>
      <c r="C181" s="18" t="s">
        <v>272</v>
      </c>
      <c r="D181" s="5">
        <v>8.5</v>
      </c>
      <c r="E181" s="5">
        <v>5</v>
      </c>
      <c r="F181" s="4"/>
      <c r="G181" s="6">
        <f t="shared" si="2"/>
        <v>4.05</v>
      </c>
      <c r="H181" s="4" t="s">
        <v>446</v>
      </c>
      <c r="I181" s="21"/>
      <c r="J181" s="21"/>
      <c r="K181" s="21"/>
      <c r="L181" s="21"/>
      <c r="M181" s="21"/>
      <c r="N181" s="21"/>
      <c r="O181" s="21"/>
      <c r="P181" s="21"/>
    </row>
    <row r="182" spans="1:16" s="13" customFormat="1" x14ac:dyDescent="0.25">
      <c r="A182" s="3" t="s">
        <v>425</v>
      </c>
      <c r="B182" s="17">
        <v>34225</v>
      </c>
      <c r="C182" s="18" t="s">
        <v>426</v>
      </c>
      <c r="D182" s="4"/>
      <c r="E182" s="4"/>
      <c r="F182" s="4">
        <v>0</v>
      </c>
      <c r="G182" s="6">
        <f t="shared" si="2"/>
        <v>0</v>
      </c>
      <c r="H182" s="4" t="s">
        <v>446</v>
      </c>
      <c r="I182" s="21"/>
      <c r="J182" s="21"/>
      <c r="K182" s="21"/>
      <c r="L182" s="21"/>
      <c r="M182" s="21"/>
      <c r="N182" s="21"/>
      <c r="O182" s="21"/>
      <c r="P182" s="21"/>
    </row>
    <row r="183" spans="1:16" s="13" customFormat="1" x14ac:dyDescent="0.25">
      <c r="A183" s="3" t="s">
        <v>273</v>
      </c>
      <c r="B183" s="17">
        <v>36155</v>
      </c>
      <c r="C183" s="18" t="s">
        <v>274</v>
      </c>
      <c r="D183" s="5">
        <v>7.5</v>
      </c>
      <c r="E183" s="5">
        <v>2.5</v>
      </c>
      <c r="F183" s="4">
        <v>11.5</v>
      </c>
      <c r="G183" s="6">
        <f t="shared" si="2"/>
        <v>7.6</v>
      </c>
      <c r="H183" s="4" t="s">
        <v>446</v>
      </c>
      <c r="I183" s="21"/>
      <c r="J183" s="21"/>
      <c r="K183" s="21"/>
      <c r="L183" s="21"/>
      <c r="M183" s="21"/>
      <c r="N183" s="21"/>
      <c r="O183" s="21"/>
      <c r="P183" s="21"/>
    </row>
    <row r="184" spans="1:16" s="13" customFormat="1" x14ac:dyDescent="0.25">
      <c r="A184" s="3" t="s">
        <v>275</v>
      </c>
      <c r="B184" s="17">
        <v>35603</v>
      </c>
      <c r="C184" s="18" t="s">
        <v>276</v>
      </c>
      <c r="D184" s="5">
        <v>6</v>
      </c>
      <c r="E184" s="5">
        <v>7</v>
      </c>
      <c r="F184" s="4">
        <v>15.5</v>
      </c>
      <c r="G184" s="6">
        <f t="shared" si="2"/>
        <v>10.1</v>
      </c>
      <c r="H184" s="4" t="s">
        <v>447</v>
      </c>
      <c r="I184" s="21"/>
      <c r="J184" s="21"/>
      <c r="K184" s="21"/>
      <c r="L184" s="21"/>
      <c r="M184" s="21"/>
      <c r="N184" s="21"/>
      <c r="O184" s="21"/>
      <c r="P184" s="21"/>
    </row>
    <row r="185" spans="1:16" s="13" customFormat="1" x14ac:dyDescent="0.25">
      <c r="A185" s="3" t="s">
        <v>427</v>
      </c>
      <c r="B185" s="17">
        <v>32501</v>
      </c>
      <c r="C185" s="18" t="s">
        <v>428</v>
      </c>
      <c r="D185" s="4"/>
      <c r="E185" s="4"/>
      <c r="F185" s="4">
        <v>0</v>
      </c>
      <c r="G185" s="6">
        <f t="shared" si="2"/>
        <v>0</v>
      </c>
      <c r="H185" s="4" t="s">
        <v>446</v>
      </c>
      <c r="I185" s="21"/>
      <c r="J185" s="21"/>
      <c r="K185" s="21"/>
      <c r="L185" s="21"/>
      <c r="M185" s="21"/>
      <c r="N185" s="21"/>
      <c r="O185" s="21"/>
      <c r="P185" s="21"/>
    </row>
    <row r="186" spans="1:16" s="13" customFormat="1" x14ac:dyDescent="0.25">
      <c r="A186" s="3" t="s">
        <v>277</v>
      </c>
      <c r="B186" s="17">
        <v>32358</v>
      </c>
      <c r="C186" s="18" t="s">
        <v>278</v>
      </c>
      <c r="D186" s="5">
        <v>10</v>
      </c>
      <c r="E186" s="5">
        <v>7.5</v>
      </c>
      <c r="F186" s="4">
        <v>6</v>
      </c>
      <c r="G186" s="6">
        <f t="shared" si="2"/>
        <v>7.65</v>
      </c>
      <c r="H186" s="4" t="s">
        <v>446</v>
      </c>
      <c r="I186" s="21"/>
      <c r="J186" s="21"/>
      <c r="K186" s="21"/>
      <c r="L186" s="21"/>
      <c r="M186" s="21"/>
      <c r="N186" s="21"/>
      <c r="O186" s="21"/>
      <c r="P186" s="21"/>
    </row>
    <row r="187" spans="1:16" s="13" customFormat="1" x14ac:dyDescent="0.25">
      <c r="A187" s="3" t="s">
        <v>279</v>
      </c>
      <c r="B187" s="17">
        <v>33960</v>
      </c>
      <c r="C187" s="18" t="s">
        <v>280</v>
      </c>
      <c r="D187" s="5">
        <v>9.75</v>
      </c>
      <c r="E187" s="5">
        <v>7</v>
      </c>
      <c r="F187" s="4">
        <v>12.5</v>
      </c>
      <c r="G187" s="6">
        <f t="shared" si="2"/>
        <v>10.025</v>
      </c>
      <c r="H187" s="4" t="s">
        <v>446</v>
      </c>
      <c r="I187" s="21"/>
      <c r="J187" s="21"/>
      <c r="K187" s="21"/>
      <c r="L187" s="21"/>
      <c r="M187" s="21"/>
      <c r="N187" s="21"/>
      <c r="O187" s="21"/>
      <c r="P187" s="21"/>
    </row>
    <row r="188" spans="1:16" s="13" customFormat="1" x14ac:dyDescent="0.25">
      <c r="A188" s="3" t="s">
        <v>281</v>
      </c>
      <c r="B188" s="17">
        <v>34764</v>
      </c>
      <c r="C188" s="18" t="s">
        <v>282</v>
      </c>
      <c r="D188" s="5">
        <v>7.5</v>
      </c>
      <c r="E188" s="5">
        <v>4</v>
      </c>
      <c r="F188" s="4">
        <v>12.25</v>
      </c>
      <c r="G188" s="6">
        <f t="shared" si="2"/>
        <v>8.35</v>
      </c>
      <c r="H188" s="4" t="s">
        <v>446</v>
      </c>
      <c r="I188" s="21"/>
      <c r="J188" s="21"/>
      <c r="K188" s="21"/>
      <c r="L188" s="21"/>
      <c r="M188" s="21"/>
      <c r="N188" s="21"/>
      <c r="O188" s="21"/>
      <c r="P188" s="21"/>
    </row>
    <row r="189" spans="1:16" s="13" customFormat="1" x14ac:dyDescent="0.25">
      <c r="A189" s="3" t="s">
        <v>429</v>
      </c>
      <c r="B189" s="17">
        <v>34945</v>
      </c>
      <c r="C189" s="18" t="s">
        <v>430</v>
      </c>
      <c r="D189" s="4"/>
      <c r="E189" s="4"/>
      <c r="F189" s="4">
        <v>0</v>
      </c>
      <c r="G189" s="6">
        <f t="shared" si="2"/>
        <v>0</v>
      </c>
      <c r="H189" s="4" t="s">
        <v>446</v>
      </c>
      <c r="I189" s="21"/>
      <c r="J189" s="21"/>
      <c r="K189" s="21"/>
      <c r="L189" s="21"/>
      <c r="M189" s="21"/>
      <c r="N189" s="21"/>
      <c r="O189" s="21"/>
      <c r="P189" s="21"/>
    </row>
    <row r="190" spans="1:16" s="13" customFormat="1" x14ac:dyDescent="0.25">
      <c r="A190" s="3" t="s">
        <v>431</v>
      </c>
      <c r="B190" s="17">
        <v>31413</v>
      </c>
      <c r="C190" s="18" t="s">
        <v>432</v>
      </c>
      <c r="D190" s="4"/>
      <c r="E190" s="4"/>
      <c r="F190" s="4">
        <v>12.5</v>
      </c>
      <c r="G190" s="6">
        <f t="shared" si="2"/>
        <v>5</v>
      </c>
      <c r="H190" s="4" t="s">
        <v>446</v>
      </c>
      <c r="I190" s="21"/>
      <c r="J190" s="21"/>
      <c r="K190" s="21"/>
      <c r="L190" s="21"/>
      <c r="M190" s="21"/>
      <c r="N190" s="21"/>
      <c r="O190" s="21"/>
      <c r="P190" s="21"/>
    </row>
    <row r="191" spans="1:16" s="13" customFormat="1" x14ac:dyDescent="0.25">
      <c r="A191" s="3" t="s">
        <v>283</v>
      </c>
      <c r="B191" s="17">
        <v>33258</v>
      </c>
      <c r="C191" s="18" t="s">
        <v>284</v>
      </c>
      <c r="D191" s="5">
        <v>4</v>
      </c>
      <c r="E191" s="5">
        <v>3.25</v>
      </c>
      <c r="F191" s="4"/>
      <c r="G191" s="6">
        <f t="shared" si="2"/>
        <v>2.1749999999999998</v>
      </c>
      <c r="H191" s="4" t="s">
        <v>446</v>
      </c>
      <c r="I191" s="21"/>
      <c r="J191" s="21"/>
      <c r="K191" s="21"/>
      <c r="L191" s="21"/>
      <c r="M191" s="21"/>
      <c r="N191" s="21"/>
      <c r="O191" s="21"/>
      <c r="P191" s="21"/>
    </row>
    <row r="192" spans="1:16" s="13" customFormat="1" x14ac:dyDescent="0.25">
      <c r="A192" s="3" t="s">
        <v>433</v>
      </c>
      <c r="B192" s="17">
        <v>34504</v>
      </c>
      <c r="C192" s="18" t="s">
        <v>434</v>
      </c>
      <c r="D192" s="4"/>
      <c r="E192" s="4"/>
      <c r="F192" s="4">
        <v>12.25</v>
      </c>
      <c r="G192" s="6">
        <f t="shared" si="2"/>
        <v>4.9000000000000004</v>
      </c>
      <c r="H192" s="4" t="s">
        <v>446</v>
      </c>
      <c r="I192" s="21"/>
      <c r="J192" s="21"/>
      <c r="K192" s="21"/>
      <c r="L192" s="21"/>
      <c r="M192" s="21"/>
      <c r="N192" s="21"/>
      <c r="O192" s="21"/>
      <c r="P192" s="21"/>
    </row>
    <row r="193" spans="1:16" s="13" customFormat="1" x14ac:dyDescent="0.25">
      <c r="A193" s="3" t="s">
        <v>285</v>
      </c>
      <c r="B193" s="17">
        <v>34871</v>
      </c>
      <c r="C193" s="18" t="s">
        <v>286</v>
      </c>
      <c r="D193" s="5">
        <v>14.25</v>
      </c>
      <c r="E193" s="5">
        <v>5.25</v>
      </c>
      <c r="F193" s="4">
        <v>13.25</v>
      </c>
      <c r="G193" s="6">
        <f t="shared" si="2"/>
        <v>11.15</v>
      </c>
      <c r="H193" s="4" t="s">
        <v>446</v>
      </c>
      <c r="I193" s="21"/>
      <c r="J193" s="21"/>
      <c r="K193" s="21"/>
      <c r="L193" s="21"/>
      <c r="M193" s="21"/>
      <c r="N193" s="21"/>
      <c r="O193" s="21"/>
      <c r="P193" s="21"/>
    </row>
    <row r="194" spans="1:16" s="13" customFormat="1" x14ac:dyDescent="0.25">
      <c r="A194" s="3" t="s">
        <v>287</v>
      </c>
      <c r="B194" s="17">
        <v>35432</v>
      </c>
      <c r="C194" s="18" t="s">
        <v>288</v>
      </c>
      <c r="D194" s="5">
        <v>11.75</v>
      </c>
      <c r="E194" s="5">
        <v>8.75</v>
      </c>
      <c r="F194" s="4">
        <v>13</v>
      </c>
      <c r="G194" s="6">
        <f t="shared" si="2"/>
        <v>11.35</v>
      </c>
      <c r="H194" s="4" t="s">
        <v>446</v>
      </c>
      <c r="I194" s="21"/>
      <c r="J194" s="21"/>
      <c r="K194" s="21"/>
      <c r="L194" s="21"/>
      <c r="M194" s="21"/>
      <c r="N194" s="21"/>
      <c r="O194" s="21"/>
      <c r="P194" s="21"/>
    </row>
    <row r="195" spans="1:16" s="13" customFormat="1" x14ac:dyDescent="0.25">
      <c r="A195" s="3" t="s">
        <v>289</v>
      </c>
      <c r="B195" s="17">
        <v>35423</v>
      </c>
      <c r="C195" s="18" t="s">
        <v>290</v>
      </c>
      <c r="D195" s="5">
        <v>14.25</v>
      </c>
      <c r="E195" s="5">
        <v>6</v>
      </c>
      <c r="F195" s="4">
        <v>12</v>
      </c>
      <c r="G195" s="6">
        <f t="shared" si="2"/>
        <v>10.875</v>
      </c>
      <c r="H195" s="4" t="s">
        <v>446</v>
      </c>
      <c r="I195" s="21"/>
      <c r="J195" s="21"/>
      <c r="K195" s="21"/>
      <c r="L195" s="21"/>
      <c r="M195" s="21"/>
      <c r="N195" s="21"/>
      <c r="O195" s="21"/>
      <c r="P195" s="21"/>
    </row>
    <row r="196" spans="1:16" s="13" customFormat="1" x14ac:dyDescent="0.25">
      <c r="A196" s="3" t="s">
        <v>291</v>
      </c>
      <c r="B196" s="17">
        <v>34087</v>
      </c>
      <c r="C196" s="18" t="s">
        <v>292</v>
      </c>
      <c r="D196" s="5">
        <v>10</v>
      </c>
      <c r="E196" s="5">
        <v>4.5</v>
      </c>
      <c r="F196" s="4">
        <v>12</v>
      </c>
      <c r="G196" s="6">
        <f t="shared" si="2"/>
        <v>9.15</v>
      </c>
      <c r="H196" s="4" t="s">
        <v>446</v>
      </c>
      <c r="I196" s="21"/>
      <c r="J196" s="21"/>
      <c r="K196" s="21"/>
      <c r="L196" s="21"/>
      <c r="M196" s="21"/>
      <c r="N196" s="21"/>
      <c r="O196" s="21"/>
      <c r="P196" s="21"/>
    </row>
    <row r="197" spans="1:16" s="13" customFormat="1" x14ac:dyDescent="0.25">
      <c r="A197" s="3" t="s">
        <v>293</v>
      </c>
      <c r="B197" s="17">
        <v>33347</v>
      </c>
      <c r="C197" s="18" t="s">
        <v>294</v>
      </c>
      <c r="D197" s="5">
        <v>4.25</v>
      </c>
      <c r="E197" s="5">
        <v>5</v>
      </c>
      <c r="F197" s="4"/>
      <c r="G197" s="6">
        <f t="shared" si="2"/>
        <v>2.7749999999999999</v>
      </c>
      <c r="H197" s="4" t="s">
        <v>446</v>
      </c>
      <c r="I197" s="21"/>
      <c r="J197" s="21"/>
      <c r="K197" s="21"/>
      <c r="L197" s="21"/>
      <c r="M197" s="21"/>
      <c r="N197" s="21"/>
      <c r="O197" s="21"/>
      <c r="P197" s="21"/>
    </row>
    <row r="198" spans="1:16" s="13" customFormat="1" x14ac:dyDescent="0.25">
      <c r="A198" s="3" t="s">
        <v>295</v>
      </c>
      <c r="B198" s="17">
        <v>30991</v>
      </c>
      <c r="C198" s="18"/>
      <c r="D198" s="5">
        <v>8.25</v>
      </c>
      <c r="E198" s="5"/>
      <c r="F198" s="4"/>
      <c r="G198" s="6">
        <f t="shared" si="2"/>
        <v>2.4750000000000001</v>
      </c>
      <c r="H198" s="4" t="s">
        <v>446</v>
      </c>
      <c r="I198" s="21"/>
      <c r="J198" s="21"/>
      <c r="K198" s="21"/>
      <c r="L198" s="21"/>
      <c r="M198" s="21"/>
      <c r="N198" s="21"/>
      <c r="O198" s="21"/>
      <c r="P198" s="21"/>
    </row>
    <row r="199" spans="1:16" s="13" customFormat="1" x14ac:dyDescent="0.25">
      <c r="A199" s="3" t="s">
        <v>296</v>
      </c>
      <c r="B199" s="17">
        <v>33958</v>
      </c>
      <c r="C199" s="18" t="s">
        <v>297</v>
      </c>
      <c r="D199" s="5">
        <v>10</v>
      </c>
      <c r="E199" s="5">
        <v>7</v>
      </c>
      <c r="F199" s="4">
        <v>12.5</v>
      </c>
      <c r="G199" s="6">
        <f t="shared" si="2"/>
        <v>10.1</v>
      </c>
      <c r="H199" s="4" t="s">
        <v>447</v>
      </c>
      <c r="I199" s="21"/>
      <c r="J199" s="21"/>
      <c r="K199" s="21"/>
      <c r="L199" s="21"/>
      <c r="M199" s="21"/>
      <c r="N199" s="21"/>
      <c r="O199" s="21"/>
      <c r="P199" s="21"/>
    </row>
    <row r="200" spans="1:16" s="13" customFormat="1" x14ac:dyDescent="0.25">
      <c r="A200" s="3" t="s">
        <v>298</v>
      </c>
      <c r="B200" s="17">
        <v>33056</v>
      </c>
      <c r="C200" s="18" t="s">
        <v>299</v>
      </c>
      <c r="D200" s="5">
        <v>8</v>
      </c>
      <c r="E200" s="5">
        <v>9</v>
      </c>
      <c r="F200" s="4">
        <v>12.5</v>
      </c>
      <c r="G200" s="6">
        <f t="shared" si="2"/>
        <v>10.1</v>
      </c>
      <c r="H200" s="4" t="s">
        <v>447</v>
      </c>
      <c r="I200" s="21"/>
      <c r="J200" s="21"/>
      <c r="K200" s="21"/>
      <c r="L200" s="21"/>
      <c r="M200" s="21"/>
      <c r="N200" s="21"/>
      <c r="O200" s="21"/>
      <c r="P200" s="21"/>
    </row>
    <row r="201" spans="1:16" s="13" customFormat="1" x14ac:dyDescent="0.25">
      <c r="A201" s="3" t="s">
        <v>300</v>
      </c>
      <c r="B201" s="17">
        <v>35702</v>
      </c>
      <c r="C201" s="18" t="s">
        <v>301</v>
      </c>
      <c r="D201" s="5">
        <v>6.5</v>
      </c>
      <c r="E201" s="5">
        <v>1.5</v>
      </c>
      <c r="F201" s="4">
        <v>14.5</v>
      </c>
      <c r="G201" s="6">
        <f t="shared" ref="G201:G247" si="3">((((D201+E201)/2)*3)+(F201*2))/5</f>
        <v>8.1999999999999993</v>
      </c>
      <c r="H201" s="4" t="s">
        <v>447</v>
      </c>
      <c r="I201" s="21"/>
      <c r="J201" s="21"/>
      <c r="K201" s="21"/>
      <c r="L201" s="21"/>
      <c r="M201" s="21"/>
      <c r="N201" s="21"/>
      <c r="O201" s="21"/>
      <c r="P201" s="21"/>
    </row>
    <row r="202" spans="1:16" s="13" customFormat="1" x14ac:dyDescent="0.25">
      <c r="A202" s="3" t="s">
        <v>302</v>
      </c>
      <c r="B202" s="17">
        <v>33604</v>
      </c>
      <c r="C202" s="18" t="s">
        <v>303</v>
      </c>
      <c r="D202" s="5">
        <v>11.25</v>
      </c>
      <c r="E202" s="5">
        <v>10</v>
      </c>
      <c r="F202" s="4">
        <v>12</v>
      </c>
      <c r="G202" s="6">
        <f t="shared" si="3"/>
        <v>11.175000000000001</v>
      </c>
      <c r="H202" s="4" t="s">
        <v>446</v>
      </c>
      <c r="I202" s="21"/>
      <c r="J202" s="21"/>
      <c r="K202" s="21"/>
      <c r="L202" s="21"/>
      <c r="M202" s="21"/>
      <c r="N202" s="21"/>
      <c r="O202" s="21"/>
      <c r="P202" s="21"/>
    </row>
    <row r="203" spans="1:16" s="13" customFormat="1" x14ac:dyDescent="0.25">
      <c r="A203" s="3" t="s">
        <v>304</v>
      </c>
      <c r="B203" s="17">
        <v>34335</v>
      </c>
      <c r="C203" s="18" t="s">
        <v>305</v>
      </c>
      <c r="D203" s="5">
        <v>14</v>
      </c>
      <c r="E203" s="5">
        <v>12</v>
      </c>
      <c r="F203" s="4">
        <v>15</v>
      </c>
      <c r="G203" s="6">
        <f t="shared" si="3"/>
        <v>13.8</v>
      </c>
      <c r="H203" s="4" t="s">
        <v>446</v>
      </c>
      <c r="I203" s="21"/>
      <c r="J203" s="21"/>
      <c r="K203" s="21"/>
      <c r="L203" s="21"/>
      <c r="M203" s="21"/>
      <c r="N203" s="21"/>
      <c r="O203" s="21"/>
      <c r="P203" s="21"/>
    </row>
    <row r="204" spans="1:16" s="13" customFormat="1" x14ac:dyDescent="0.25">
      <c r="A204" s="3" t="s">
        <v>306</v>
      </c>
      <c r="B204" s="17">
        <v>33534</v>
      </c>
      <c r="C204" s="18" t="s">
        <v>307</v>
      </c>
      <c r="D204" s="5">
        <v>11.75</v>
      </c>
      <c r="E204" s="5">
        <v>10</v>
      </c>
      <c r="F204" s="4">
        <v>12</v>
      </c>
      <c r="G204" s="6">
        <f t="shared" si="3"/>
        <v>11.324999999999999</v>
      </c>
      <c r="H204" s="4" t="s">
        <v>447</v>
      </c>
      <c r="I204" s="21"/>
      <c r="J204" s="21"/>
      <c r="K204" s="21"/>
      <c r="L204" s="21"/>
      <c r="M204" s="21"/>
      <c r="N204" s="21"/>
      <c r="O204" s="21"/>
      <c r="P204" s="21"/>
    </row>
    <row r="205" spans="1:16" s="13" customFormat="1" x14ac:dyDescent="0.25">
      <c r="A205" s="3" t="s">
        <v>308</v>
      </c>
      <c r="B205" s="17">
        <v>34655</v>
      </c>
      <c r="C205" s="18" t="s">
        <v>309</v>
      </c>
      <c r="D205" s="5">
        <v>10.5</v>
      </c>
      <c r="E205" s="5">
        <v>12</v>
      </c>
      <c r="F205" s="4">
        <v>12</v>
      </c>
      <c r="G205" s="6">
        <f t="shared" si="3"/>
        <v>11.55</v>
      </c>
      <c r="H205" s="4" t="s">
        <v>446</v>
      </c>
      <c r="I205" s="21"/>
      <c r="J205" s="21"/>
      <c r="K205" s="21"/>
      <c r="L205" s="21"/>
      <c r="M205" s="21"/>
      <c r="N205" s="21"/>
      <c r="O205" s="21"/>
      <c r="P205" s="21"/>
    </row>
    <row r="206" spans="1:16" s="13" customFormat="1" x14ac:dyDescent="0.25">
      <c r="A206" s="3" t="s">
        <v>310</v>
      </c>
      <c r="B206" s="17">
        <v>33824</v>
      </c>
      <c r="C206" s="18" t="s">
        <v>311</v>
      </c>
      <c r="D206" s="5">
        <v>8</v>
      </c>
      <c r="E206" s="5">
        <v>8</v>
      </c>
      <c r="F206" s="4">
        <v>14</v>
      </c>
      <c r="G206" s="6">
        <f t="shared" si="3"/>
        <v>10.4</v>
      </c>
      <c r="H206" s="4" t="s">
        <v>447</v>
      </c>
      <c r="I206" s="21"/>
      <c r="J206" s="21"/>
      <c r="K206" s="21"/>
      <c r="L206" s="21"/>
      <c r="M206" s="21"/>
      <c r="N206" s="21"/>
      <c r="O206" s="21"/>
      <c r="P206" s="21"/>
    </row>
    <row r="207" spans="1:16" s="13" customFormat="1" x14ac:dyDescent="0.25">
      <c r="A207" s="3" t="s">
        <v>312</v>
      </c>
      <c r="B207" s="17">
        <v>33232</v>
      </c>
      <c r="C207" s="18" t="s">
        <v>313</v>
      </c>
      <c r="D207" s="5">
        <v>9</v>
      </c>
      <c r="E207" s="5">
        <v>11</v>
      </c>
      <c r="F207" s="4">
        <v>12.5</v>
      </c>
      <c r="G207" s="6">
        <f t="shared" si="3"/>
        <v>11</v>
      </c>
      <c r="H207" s="4" t="s">
        <v>447</v>
      </c>
      <c r="I207" s="21"/>
      <c r="J207" s="21"/>
      <c r="K207" s="21"/>
      <c r="L207" s="21"/>
      <c r="M207" s="21"/>
      <c r="N207" s="21"/>
      <c r="O207" s="21"/>
      <c r="P207" s="21"/>
    </row>
    <row r="208" spans="1:16" s="13" customFormat="1" x14ac:dyDescent="0.25">
      <c r="A208" s="3" t="s">
        <v>445</v>
      </c>
      <c r="B208" s="17">
        <v>35252</v>
      </c>
      <c r="C208" s="18" t="s">
        <v>314</v>
      </c>
      <c r="D208" s="5">
        <v>10</v>
      </c>
      <c r="E208" s="5">
        <v>7.5</v>
      </c>
      <c r="F208" s="4">
        <v>12</v>
      </c>
      <c r="G208" s="6">
        <f t="shared" si="3"/>
        <v>10.050000000000001</v>
      </c>
      <c r="H208" s="4" t="s">
        <v>447</v>
      </c>
      <c r="I208" s="21"/>
      <c r="J208" s="21"/>
      <c r="K208" s="21"/>
      <c r="L208" s="21"/>
      <c r="M208" s="21"/>
      <c r="N208" s="21"/>
      <c r="O208" s="21"/>
      <c r="P208" s="21"/>
    </row>
    <row r="209" spans="1:16" s="13" customFormat="1" x14ac:dyDescent="0.25">
      <c r="A209" s="3" t="s">
        <v>315</v>
      </c>
      <c r="B209" s="17"/>
      <c r="C209" s="18" t="s">
        <v>316</v>
      </c>
      <c r="D209" s="5">
        <v>7.25</v>
      </c>
      <c r="E209" s="5">
        <v>5</v>
      </c>
      <c r="F209" s="4">
        <v>13</v>
      </c>
      <c r="G209" s="6">
        <f t="shared" si="3"/>
        <v>8.875</v>
      </c>
      <c r="H209" s="4" t="s">
        <v>446</v>
      </c>
      <c r="I209" s="21"/>
      <c r="J209" s="21"/>
      <c r="K209" s="21"/>
      <c r="L209" s="21"/>
      <c r="M209" s="21"/>
      <c r="N209" s="21"/>
      <c r="O209" s="21"/>
      <c r="P209" s="21"/>
    </row>
    <row r="210" spans="1:16" s="13" customFormat="1" x14ac:dyDescent="0.25">
      <c r="A210" s="3" t="s">
        <v>317</v>
      </c>
      <c r="B210" s="17">
        <v>33114</v>
      </c>
      <c r="C210" s="18" t="s">
        <v>4</v>
      </c>
      <c r="D210" s="5">
        <v>7.5</v>
      </c>
      <c r="E210" s="5">
        <v>7</v>
      </c>
      <c r="F210" s="4">
        <v>12.5</v>
      </c>
      <c r="G210" s="6">
        <f t="shared" si="3"/>
        <v>9.35</v>
      </c>
      <c r="H210" s="4" t="s">
        <v>446</v>
      </c>
      <c r="I210" s="21"/>
      <c r="J210" s="21"/>
      <c r="K210" s="21"/>
      <c r="L210" s="21"/>
      <c r="M210" s="21"/>
      <c r="N210" s="21"/>
      <c r="O210" s="21"/>
      <c r="P210" s="21"/>
    </row>
    <row r="211" spans="1:16" s="13" customFormat="1" x14ac:dyDescent="0.25">
      <c r="A211" s="3" t="s">
        <v>318</v>
      </c>
      <c r="B211" s="17">
        <v>33700</v>
      </c>
      <c r="C211" s="18" t="s">
        <v>319</v>
      </c>
      <c r="D211" s="5">
        <v>8.25</v>
      </c>
      <c r="E211" s="5"/>
      <c r="F211" s="4"/>
      <c r="G211" s="6">
        <f t="shared" si="3"/>
        <v>2.4750000000000001</v>
      </c>
      <c r="H211" s="4" t="s">
        <v>446</v>
      </c>
      <c r="I211" s="21"/>
      <c r="J211" s="21"/>
      <c r="K211" s="21"/>
      <c r="L211" s="21"/>
      <c r="M211" s="21"/>
      <c r="N211" s="21"/>
      <c r="O211" s="21"/>
      <c r="P211" s="21"/>
    </row>
    <row r="212" spans="1:16" s="13" customFormat="1" x14ac:dyDescent="0.25">
      <c r="A212" s="3" t="s">
        <v>320</v>
      </c>
      <c r="B212" s="17">
        <v>33918</v>
      </c>
      <c r="C212" s="18" t="s">
        <v>321</v>
      </c>
      <c r="D212" s="5">
        <v>12.25</v>
      </c>
      <c r="E212" s="5"/>
      <c r="F212" s="4">
        <v>10</v>
      </c>
      <c r="G212" s="6">
        <f t="shared" si="3"/>
        <v>7.6749999999999998</v>
      </c>
      <c r="H212" s="4" t="s">
        <v>447</v>
      </c>
      <c r="I212" s="21"/>
      <c r="J212" s="21"/>
      <c r="K212" s="21"/>
      <c r="L212" s="21"/>
      <c r="M212" s="21"/>
      <c r="N212" s="21"/>
      <c r="O212" s="21"/>
      <c r="P212" s="21"/>
    </row>
    <row r="213" spans="1:16" s="13" customFormat="1" x14ac:dyDescent="0.25">
      <c r="A213" s="3" t="s">
        <v>409</v>
      </c>
      <c r="B213" s="17">
        <v>35514</v>
      </c>
      <c r="C213" s="18" t="s">
        <v>322</v>
      </c>
      <c r="D213" s="5">
        <v>5.75</v>
      </c>
      <c r="E213" s="5">
        <v>7</v>
      </c>
      <c r="F213" s="4">
        <v>13</v>
      </c>
      <c r="G213" s="6">
        <f t="shared" si="3"/>
        <v>9.0250000000000004</v>
      </c>
      <c r="H213" s="4" t="s">
        <v>446</v>
      </c>
      <c r="I213" s="21"/>
      <c r="J213" s="21"/>
      <c r="K213" s="21"/>
      <c r="L213" s="21"/>
      <c r="M213" s="21"/>
      <c r="N213" s="21"/>
      <c r="O213" s="21"/>
      <c r="P213" s="21"/>
    </row>
    <row r="214" spans="1:16" s="13" customFormat="1" x14ac:dyDescent="0.25">
      <c r="A214" s="3" t="s">
        <v>323</v>
      </c>
      <c r="B214" s="17">
        <v>34325</v>
      </c>
      <c r="C214" s="18" t="s">
        <v>324</v>
      </c>
      <c r="D214" s="5">
        <v>7.5</v>
      </c>
      <c r="E214" s="5">
        <v>3.25</v>
      </c>
      <c r="F214" s="4">
        <v>12</v>
      </c>
      <c r="G214" s="6">
        <f t="shared" si="3"/>
        <v>8.0250000000000004</v>
      </c>
      <c r="H214" s="4" t="s">
        <v>447</v>
      </c>
      <c r="I214" s="21"/>
      <c r="J214" s="21"/>
      <c r="K214" s="21"/>
      <c r="L214" s="21"/>
      <c r="M214" s="21"/>
      <c r="N214" s="21"/>
      <c r="O214" s="21"/>
      <c r="P214" s="21"/>
    </row>
    <row r="215" spans="1:16" s="13" customFormat="1" x14ac:dyDescent="0.25">
      <c r="A215" s="3" t="s">
        <v>325</v>
      </c>
      <c r="B215" s="17">
        <v>33666</v>
      </c>
      <c r="C215" s="18"/>
      <c r="D215" s="5">
        <v>8.75</v>
      </c>
      <c r="E215" s="5">
        <v>6.5</v>
      </c>
      <c r="F215" s="4"/>
      <c r="G215" s="6">
        <f t="shared" si="3"/>
        <v>4.5750000000000002</v>
      </c>
      <c r="H215" s="4" t="s">
        <v>447</v>
      </c>
      <c r="I215" s="21"/>
      <c r="J215" s="21"/>
      <c r="K215" s="21"/>
      <c r="L215" s="21"/>
      <c r="M215" s="21"/>
      <c r="N215" s="21"/>
      <c r="O215" s="21"/>
      <c r="P215" s="21"/>
    </row>
    <row r="216" spans="1:16" s="13" customFormat="1" x14ac:dyDescent="0.25">
      <c r="A216" s="3" t="s">
        <v>326</v>
      </c>
      <c r="B216" s="17">
        <v>34619</v>
      </c>
      <c r="C216" s="18" t="s">
        <v>327</v>
      </c>
      <c r="D216" s="5">
        <v>8</v>
      </c>
      <c r="E216" s="5">
        <v>7</v>
      </c>
      <c r="F216" s="4">
        <v>12</v>
      </c>
      <c r="G216" s="6">
        <f t="shared" si="3"/>
        <v>9.3000000000000007</v>
      </c>
      <c r="H216" s="4" t="s">
        <v>446</v>
      </c>
      <c r="I216" s="21"/>
      <c r="J216" s="21"/>
      <c r="K216" s="21"/>
      <c r="L216" s="21"/>
      <c r="M216" s="21"/>
      <c r="N216" s="21"/>
      <c r="O216" s="21"/>
      <c r="P216" s="21"/>
    </row>
    <row r="217" spans="1:16" s="13" customFormat="1" x14ac:dyDescent="0.25">
      <c r="A217" s="3" t="s">
        <v>328</v>
      </c>
      <c r="B217" s="17">
        <v>33531</v>
      </c>
      <c r="C217" s="18" t="s">
        <v>329</v>
      </c>
      <c r="D217" s="5">
        <v>10</v>
      </c>
      <c r="E217" s="5">
        <v>2.5</v>
      </c>
      <c r="F217" s="4">
        <v>12.5</v>
      </c>
      <c r="G217" s="6">
        <f t="shared" si="3"/>
        <v>8.75</v>
      </c>
      <c r="H217" s="4" t="s">
        <v>446</v>
      </c>
      <c r="I217" s="21"/>
      <c r="J217" s="21"/>
      <c r="K217" s="21"/>
      <c r="L217" s="21"/>
      <c r="M217" s="21"/>
      <c r="N217" s="21"/>
      <c r="O217" s="21"/>
      <c r="P217" s="21"/>
    </row>
    <row r="218" spans="1:16" s="13" customFormat="1" x14ac:dyDescent="0.25">
      <c r="A218" s="3" t="s">
        <v>330</v>
      </c>
      <c r="B218" s="17">
        <v>34360</v>
      </c>
      <c r="C218" s="18" t="s">
        <v>331</v>
      </c>
      <c r="D218" s="5">
        <v>7</v>
      </c>
      <c r="E218" s="5">
        <v>10</v>
      </c>
      <c r="F218" s="4">
        <v>12.5</v>
      </c>
      <c r="G218" s="6">
        <f t="shared" si="3"/>
        <v>10.1</v>
      </c>
      <c r="H218" s="4" t="s">
        <v>446</v>
      </c>
      <c r="I218" s="21"/>
      <c r="J218" s="21"/>
      <c r="K218" s="21"/>
      <c r="L218" s="21"/>
      <c r="M218" s="21"/>
      <c r="N218" s="21"/>
      <c r="O218" s="21"/>
      <c r="P218" s="21"/>
    </row>
    <row r="219" spans="1:16" s="13" customFormat="1" x14ac:dyDescent="0.25">
      <c r="A219" s="3" t="s">
        <v>332</v>
      </c>
      <c r="B219" s="17">
        <v>34008</v>
      </c>
      <c r="C219" s="18" t="s">
        <v>333</v>
      </c>
      <c r="D219" s="5">
        <v>10.75</v>
      </c>
      <c r="E219" s="5">
        <v>9</v>
      </c>
      <c r="F219" s="4"/>
      <c r="G219" s="6">
        <f t="shared" si="3"/>
        <v>5.9249999999999998</v>
      </c>
      <c r="H219" s="4" t="s">
        <v>447</v>
      </c>
      <c r="I219" s="21"/>
      <c r="J219" s="21"/>
      <c r="K219" s="21"/>
      <c r="L219" s="21"/>
      <c r="M219" s="21"/>
      <c r="N219" s="21"/>
      <c r="O219" s="21"/>
      <c r="P219" s="21"/>
    </row>
    <row r="220" spans="1:16" s="13" customFormat="1" x14ac:dyDescent="0.25">
      <c r="A220" s="3" t="s">
        <v>334</v>
      </c>
      <c r="B220" s="17">
        <v>32950</v>
      </c>
      <c r="C220" s="18" t="s">
        <v>335</v>
      </c>
      <c r="D220" s="5">
        <v>12</v>
      </c>
      <c r="E220" s="5">
        <v>7.5</v>
      </c>
      <c r="F220" s="4">
        <v>13.75</v>
      </c>
      <c r="G220" s="6">
        <f t="shared" si="3"/>
        <v>11.35</v>
      </c>
      <c r="H220" s="4" t="s">
        <v>447</v>
      </c>
      <c r="I220" s="21"/>
      <c r="J220" s="21"/>
      <c r="K220" s="21"/>
      <c r="L220" s="21"/>
      <c r="M220" s="21"/>
      <c r="N220" s="21"/>
      <c r="O220" s="21"/>
      <c r="P220" s="21"/>
    </row>
    <row r="221" spans="1:16" s="13" customFormat="1" x14ac:dyDescent="0.25">
      <c r="A221" s="3" t="s">
        <v>336</v>
      </c>
      <c r="B221" s="17">
        <v>33823</v>
      </c>
      <c r="C221" s="18" t="s">
        <v>337</v>
      </c>
      <c r="D221" s="5">
        <v>12.75</v>
      </c>
      <c r="E221" s="5">
        <v>6.5</v>
      </c>
      <c r="F221" s="4">
        <v>12</v>
      </c>
      <c r="G221" s="6">
        <f t="shared" si="3"/>
        <v>10.574999999999999</v>
      </c>
      <c r="H221" s="4" t="s">
        <v>447</v>
      </c>
      <c r="I221" s="21"/>
      <c r="J221" s="21"/>
      <c r="K221" s="21"/>
      <c r="L221" s="21"/>
      <c r="M221" s="21"/>
      <c r="N221" s="21"/>
      <c r="O221" s="21"/>
      <c r="P221" s="21"/>
    </row>
    <row r="222" spans="1:16" s="13" customFormat="1" x14ac:dyDescent="0.25">
      <c r="A222" s="3" t="s">
        <v>338</v>
      </c>
      <c r="B222" s="17">
        <v>34700</v>
      </c>
      <c r="C222" s="18" t="s">
        <v>339</v>
      </c>
      <c r="D222" s="5">
        <v>3.5</v>
      </c>
      <c r="E222" s="5">
        <v>7.5</v>
      </c>
      <c r="F222" s="4">
        <v>12.5</v>
      </c>
      <c r="G222" s="6">
        <f t="shared" si="3"/>
        <v>8.3000000000000007</v>
      </c>
      <c r="H222" s="4" t="s">
        <v>446</v>
      </c>
      <c r="I222" s="21"/>
      <c r="J222" s="21"/>
      <c r="K222" s="21"/>
      <c r="L222" s="21"/>
      <c r="M222" s="21"/>
      <c r="N222" s="21"/>
      <c r="O222" s="21"/>
      <c r="P222" s="21"/>
    </row>
    <row r="223" spans="1:16" s="13" customFormat="1" x14ac:dyDescent="0.25">
      <c r="A223" s="3" t="s">
        <v>341</v>
      </c>
      <c r="B223" s="17">
        <v>35615</v>
      </c>
      <c r="C223" s="18" t="s">
        <v>340</v>
      </c>
      <c r="D223" s="5">
        <v>10</v>
      </c>
      <c r="E223" s="5">
        <v>10.5</v>
      </c>
      <c r="F223" s="4">
        <v>14.25</v>
      </c>
      <c r="G223" s="6">
        <f t="shared" si="3"/>
        <v>11.85</v>
      </c>
      <c r="H223" s="4" t="s">
        <v>447</v>
      </c>
      <c r="I223" s="21"/>
      <c r="J223" s="21"/>
      <c r="K223" s="21"/>
      <c r="L223" s="21"/>
      <c r="M223" s="21"/>
      <c r="N223" s="21"/>
      <c r="O223" s="21"/>
      <c r="P223" s="21"/>
    </row>
    <row r="224" spans="1:16" s="13" customFormat="1" x14ac:dyDescent="0.25">
      <c r="A224" s="3" t="s">
        <v>342</v>
      </c>
      <c r="B224" s="17">
        <v>33859</v>
      </c>
      <c r="C224" s="18" t="s">
        <v>343</v>
      </c>
      <c r="D224" s="5">
        <v>11.5</v>
      </c>
      <c r="E224" s="5">
        <v>9</v>
      </c>
      <c r="F224" s="4">
        <v>12</v>
      </c>
      <c r="G224" s="6">
        <f t="shared" si="3"/>
        <v>10.95</v>
      </c>
      <c r="H224" s="4" t="s">
        <v>447</v>
      </c>
      <c r="I224" s="21"/>
      <c r="J224" s="21"/>
      <c r="K224" s="21"/>
      <c r="L224" s="21"/>
      <c r="M224" s="21"/>
      <c r="N224" s="21"/>
      <c r="O224" s="21"/>
      <c r="P224" s="21"/>
    </row>
    <row r="225" spans="1:16" s="13" customFormat="1" x14ac:dyDescent="0.25">
      <c r="A225" s="3" t="s">
        <v>344</v>
      </c>
      <c r="B225" s="17">
        <v>29221</v>
      </c>
      <c r="C225" s="18" t="s">
        <v>345</v>
      </c>
      <c r="D225" s="5">
        <v>6</v>
      </c>
      <c r="E225" s="5">
        <v>8</v>
      </c>
      <c r="F225" s="4">
        <v>12</v>
      </c>
      <c r="G225" s="6">
        <f t="shared" si="3"/>
        <v>9</v>
      </c>
      <c r="H225" s="4" t="s">
        <v>447</v>
      </c>
      <c r="I225" s="21"/>
      <c r="J225" s="21"/>
      <c r="K225" s="21"/>
      <c r="L225" s="21"/>
      <c r="M225" s="21"/>
      <c r="N225" s="21"/>
      <c r="O225" s="21"/>
      <c r="P225" s="21"/>
    </row>
    <row r="226" spans="1:16" s="13" customFormat="1" x14ac:dyDescent="0.25">
      <c r="A226" s="3" t="s">
        <v>346</v>
      </c>
      <c r="B226" s="17">
        <v>34157</v>
      </c>
      <c r="C226" s="18" t="s">
        <v>347</v>
      </c>
      <c r="D226" s="5">
        <v>13.5</v>
      </c>
      <c r="E226" s="5">
        <v>8.5</v>
      </c>
      <c r="F226" s="4">
        <v>13.5</v>
      </c>
      <c r="G226" s="6">
        <f t="shared" si="3"/>
        <v>12</v>
      </c>
      <c r="H226" s="4" t="s">
        <v>446</v>
      </c>
      <c r="I226" s="21"/>
      <c r="J226" s="21"/>
      <c r="K226" s="21"/>
      <c r="L226" s="21"/>
      <c r="M226" s="21"/>
      <c r="N226" s="21"/>
      <c r="O226" s="21"/>
      <c r="P226" s="21"/>
    </row>
    <row r="227" spans="1:16" s="13" customFormat="1" x14ac:dyDescent="0.25">
      <c r="A227" s="3" t="s">
        <v>348</v>
      </c>
      <c r="B227" s="17">
        <v>33958</v>
      </c>
      <c r="C227" s="18" t="s">
        <v>349</v>
      </c>
      <c r="D227" s="5">
        <v>8</v>
      </c>
      <c r="E227" s="5">
        <v>10</v>
      </c>
      <c r="F227" s="4">
        <v>11.5</v>
      </c>
      <c r="G227" s="6">
        <f t="shared" si="3"/>
        <v>10</v>
      </c>
      <c r="H227" s="4" t="s">
        <v>447</v>
      </c>
      <c r="I227" s="21"/>
      <c r="J227" s="21"/>
      <c r="K227" s="21"/>
      <c r="L227" s="21"/>
      <c r="M227" s="21"/>
      <c r="N227" s="21"/>
      <c r="O227" s="21"/>
      <c r="P227" s="21"/>
    </row>
    <row r="228" spans="1:16" s="13" customFormat="1" x14ac:dyDescent="0.25">
      <c r="A228" s="3" t="s">
        <v>350</v>
      </c>
      <c r="B228" s="17">
        <v>33225</v>
      </c>
      <c r="C228" s="18" t="s">
        <v>351</v>
      </c>
      <c r="D228" s="5">
        <v>13.5</v>
      </c>
      <c r="E228" s="5">
        <v>10</v>
      </c>
      <c r="F228" s="4">
        <v>12.5</v>
      </c>
      <c r="G228" s="6">
        <f t="shared" si="3"/>
        <v>12.05</v>
      </c>
      <c r="H228" s="4" t="s">
        <v>446</v>
      </c>
      <c r="I228" s="21"/>
      <c r="J228" s="21"/>
      <c r="K228" s="21"/>
      <c r="L228" s="21"/>
      <c r="M228" s="21"/>
      <c r="N228" s="21"/>
      <c r="O228" s="21"/>
      <c r="P228" s="21"/>
    </row>
    <row r="229" spans="1:16" s="13" customFormat="1" x14ac:dyDescent="0.25">
      <c r="A229" s="3" t="s">
        <v>352</v>
      </c>
      <c r="B229" s="17">
        <v>30181</v>
      </c>
      <c r="C229" s="18" t="s">
        <v>353</v>
      </c>
      <c r="D229" s="5">
        <v>12.5</v>
      </c>
      <c r="E229" s="5">
        <v>5</v>
      </c>
      <c r="F229" s="4">
        <v>12</v>
      </c>
      <c r="G229" s="6">
        <f t="shared" si="3"/>
        <v>10.050000000000001</v>
      </c>
      <c r="H229" s="4" t="s">
        <v>447</v>
      </c>
      <c r="I229" s="21"/>
      <c r="J229" s="21"/>
      <c r="K229" s="21"/>
      <c r="L229" s="21"/>
      <c r="M229" s="21"/>
      <c r="N229" s="21"/>
      <c r="O229" s="21"/>
      <c r="P229" s="21"/>
    </row>
    <row r="230" spans="1:16" s="13" customFormat="1" x14ac:dyDescent="0.25">
      <c r="A230" s="3" t="s">
        <v>354</v>
      </c>
      <c r="B230" s="17">
        <v>32489</v>
      </c>
      <c r="C230" s="18" t="s">
        <v>355</v>
      </c>
      <c r="D230" s="5">
        <v>11</v>
      </c>
      <c r="E230" s="5">
        <v>8</v>
      </c>
      <c r="F230" s="4">
        <v>12</v>
      </c>
      <c r="G230" s="6">
        <f t="shared" si="3"/>
        <v>10.5</v>
      </c>
      <c r="H230" s="4" t="s">
        <v>447</v>
      </c>
      <c r="I230" s="21"/>
      <c r="J230" s="21"/>
      <c r="K230" s="21"/>
      <c r="L230" s="21"/>
      <c r="M230" s="21"/>
      <c r="N230" s="21"/>
      <c r="O230" s="21"/>
      <c r="P230" s="21"/>
    </row>
    <row r="231" spans="1:16" s="13" customFormat="1" x14ac:dyDescent="0.25">
      <c r="A231" s="3" t="s">
        <v>406</v>
      </c>
      <c r="B231" s="17">
        <v>32373</v>
      </c>
      <c r="C231" s="18"/>
      <c r="D231" s="5">
        <v>0.75</v>
      </c>
      <c r="E231" s="5">
        <v>4.25</v>
      </c>
      <c r="F231" s="4">
        <v>12</v>
      </c>
      <c r="G231" s="6">
        <f t="shared" si="3"/>
        <v>6.3</v>
      </c>
      <c r="H231" s="4" t="s">
        <v>446</v>
      </c>
      <c r="I231" s="21"/>
      <c r="J231" s="21"/>
      <c r="K231" s="21"/>
      <c r="L231" s="21"/>
      <c r="M231" s="21"/>
      <c r="N231" s="21"/>
      <c r="O231" s="21"/>
      <c r="P231" s="21"/>
    </row>
    <row r="232" spans="1:16" s="13" customFormat="1" x14ac:dyDescent="0.25">
      <c r="A232" s="3" t="s">
        <v>378</v>
      </c>
      <c r="B232" s="17">
        <v>30164</v>
      </c>
      <c r="C232" s="18" t="s">
        <v>379</v>
      </c>
      <c r="D232" s="5">
        <v>2.25</v>
      </c>
      <c r="E232" s="5">
        <v>6</v>
      </c>
      <c r="F232" s="4"/>
      <c r="G232" s="6">
        <f t="shared" si="3"/>
        <v>2.4750000000000001</v>
      </c>
      <c r="H232" s="4" t="s">
        <v>446</v>
      </c>
      <c r="I232" s="21"/>
      <c r="J232" s="21"/>
      <c r="K232" s="21"/>
      <c r="L232" s="21"/>
      <c r="M232" s="21"/>
      <c r="N232" s="21"/>
      <c r="O232" s="21"/>
      <c r="P232" s="21"/>
    </row>
    <row r="233" spans="1:16" s="13" customFormat="1" x14ac:dyDescent="0.25">
      <c r="A233" s="3" t="s">
        <v>356</v>
      </c>
      <c r="B233" s="17">
        <v>34962</v>
      </c>
      <c r="C233" s="18" t="s">
        <v>357</v>
      </c>
      <c r="D233" s="5">
        <v>11</v>
      </c>
      <c r="E233" s="5">
        <v>5</v>
      </c>
      <c r="F233" s="4">
        <v>13</v>
      </c>
      <c r="G233" s="6">
        <f t="shared" si="3"/>
        <v>10</v>
      </c>
      <c r="H233" s="4" t="s">
        <v>446</v>
      </c>
      <c r="I233" s="21"/>
      <c r="J233" s="21"/>
      <c r="K233" s="21"/>
      <c r="L233" s="21"/>
      <c r="M233" s="21"/>
      <c r="N233" s="21"/>
      <c r="O233" s="21"/>
      <c r="P233" s="21"/>
    </row>
    <row r="234" spans="1:16" s="13" customFormat="1" x14ac:dyDescent="0.25">
      <c r="A234" s="3" t="s">
        <v>435</v>
      </c>
      <c r="B234" s="17"/>
      <c r="C234" s="18"/>
      <c r="D234" s="4"/>
      <c r="E234" s="4"/>
      <c r="F234" s="4">
        <v>10.5</v>
      </c>
      <c r="G234" s="6">
        <f t="shared" si="3"/>
        <v>4.2</v>
      </c>
      <c r="H234" s="4" t="s">
        <v>446</v>
      </c>
      <c r="I234" s="21"/>
      <c r="J234" s="21"/>
      <c r="K234" s="21"/>
      <c r="L234" s="21"/>
      <c r="M234" s="21"/>
      <c r="N234" s="21"/>
      <c r="O234" s="21"/>
      <c r="P234" s="21"/>
    </row>
    <row r="235" spans="1:16" s="13" customFormat="1" x14ac:dyDescent="0.25">
      <c r="A235" s="3" t="s">
        <v>359</v>
      </c>
      <c r="B235" s="17">
        <v>35231</v>
      </c>
      <c r="C235" s="18" t="s">
        <v>360</v>
      </c>
      <c r="D235" s="5">
        <v>8.25</v>
      </c>
      <c r="E235" s="5">
        <v>5</v>
      </c>
      <c r="F235" s="4">
        <v>10.5</v>
      </c>
      <c r="G235" s="6">
        <f t="shared" si="3"/>
        <v>8.1750000000000007</v>
      </c>
      <c r="H235" s="4" t="s">
        <v>446</v>
      </c>
      <c r="I235" s="21"/>
      <c r="J235" s="21"/>
      <c r="K235" s="21"/>
      <c r="L235" s="21"/>
      <c r="M235" s="21"/>
      <c r="N235" s="21"/>
      <c r="O235" s="21"/>
      <c r="P235" s="21"/>
    </row>
    <row r="236" spans="1:16" s="13" customFormat="1" x14ac:dyDescent="0.25">
      <c r="A236" s="3" t="s">
        <v>407</v>
      </c>
      <c r="B236" s="17">
        <v>34137</v>
      </c>
      <c r="C236" s="18" t="s">
        <v>358</v>
      </c>
      <c r="D236" s="5"/>
      <c r="E236" s="5">
        <v>2.75</v>
      </c>
      <c r="F236" s="4"/>
      <c r="G236" s="6">
        <f t="shared" si="3"/>
        <v>0.82499999999999996</v>
      </c>
      <c r="H236" s="4" t="s">
        <v>446</v>
      </c>
      <c r="I236" s="21"/>
      <c r="J236" s="21"/>
      <c r="K236" s="21"/>
      <c r="L236" s="21"/>
      <c r="M236" s="21"/>
      <c r="N236" s="21"/>
      <c r="O236" s="21"/>
      <c r="P236" s="21"/>
    </row>
    <row r="237" spans="1:16" s="13" customFormat="1" x14ac:dyDescent="0.25">
      <c r="A237" s="3" t="s">
        <v>361</v>
      </c>
      <c r="B237" s="17">
        <v>35334</v>
      </c>
      <c r="C237" s="18" t="s">
        <v>362</v>
      </c>
      <c r="D237" s="5">
        <v>13.25</v>
      </c>
      <c r="E237" s="5">
        <v>12</v>
      </c>
      <c r="F237" s="4">
        <v>14</v>
      </c>
      <c r="G237" s="6">
        <f t="shared" si="3"/>
        <v>13.175000000000001</v>
      </c>
      <c r="H237" s="4" t="s">
        <v>447</v>
      </c>
      <c r="I237" s="21"/>
      <c r="J237" s="21"/>
      <c r="K237" s="21"/>
      <c r="L237" s="21"/>
      <c r="M237" s="21"/>
      <c r="N237" s="21"/>
      <c r="O237" s="21"/>
      <c r="P237" s="21"/>
    </row>
    <row r="238" spans="1:16" s="13" customFormat="1" x14ac:dyDescent="0.25">
      <c r="A238" s="3" t="s">
        <v>363</v>
      </c>
      <c r="B238" s="17">
        <v>34536</v>
      </c>
      <c r="C238" s="18" t="s">
        <v>364</v>
      </c>
      <c r="D238" s="5"/>
      <c r="E238" s="5">
        <v>8.5</v>
      </c>
      <c r="F238" s="4"/>
      <c r="G238" s="6">
        <f t="shared" si="3"/>
        <v>2.5499999999999998</v>
      </c>
      <c r="H238" s="4" t="s">
        <v>446</v>
      </c>
      <c r="I238" s="21"/>
      <c r="J238" s="21"/>
      <c r="K238" s="21"/>
      <c r="L238" s="21"/>
      <c r="M238" s="21"/>
      <c r="N238" s="21"/>
      <c r="O238" s="21"/>
      <c r="P238" s="21"/>
    </row>
    <row r="239" spans="1:16" s="13" customFormat="1" x14ac:dyDescent="0.25">
      <c r="A239" s="3" t="s">
        <v>365</v>
      </c>
      <c r="B239" s="17">
        <v>33967</v>
      </c>
      <c r="C239" s="18" t="s">
        <v>366</v>
      </c>
      <c r="D239" s="5">
        <v>8</v>
      </c>
      <c r="E239" s="5">
        <v>3</v>
      </c>
      <c r="F239" s="4"/>
      <c r="G239" s="6">
        <f t="shared" si="3"/>
        <v>3.3</v>
      </c>
      <c r="H239" s="4" t="s">
        <v>446</v>
      </c>
      <c r="I239" s="21"/>
      <c r="J239" s="21"/>
      <c r="K239" s="21"/>
      <c r="L239" s="21"/>
      <c r="M239" s="21"/>
      <c r="N239" s="21"/>
      <c r="O239" s="21"/>
      <c r="P239" s="21"/>
    </row>
    <row r="240" spans="1:16" s="13" customFormat="1" x14ac:dyDescent="0.25">
      <c r="A240" s="3" t="s">
        <v>367</v>
      </c>
      <c r="B240" s="17">
        <v>31688</v>
      </c>
      <c r="C240" s="18"/>
      <c r="D240" s="5">
        <v>4.5</v>
      </c>
      <c r="E240" s="5">
        <v>10</v>
      </c>
      <c r="F240" s="4">
        <v>11</v>
      </c>
      <c r="G240" s="6">
        <f t="shared" si="3"/>
        <v>8.75</v>
      </c>
      <c r="H240" s="4" t="s">
        <v>446</v>
      </c>
      <c r="I240" s="21"/>
      <c r="J240" s="21"/>
      <c r="K240" s="21"/>
      <c r="L240" s="21"/>
      <c r="M240" s="21"/>
      <c r="N240" s="21"/>
      <c r="O240" s="21"/>
      <c r="P240" s="21"/>
    </row>
    <row r="241" spans="1:16" s="13" customFormat="1" x14ac:dyDescent="0.25">
      <c r="A241" s="3" t="s">
        <v>368</v>
      </c>
      <c r="B241" s="17">
        <v>35424</v>
      </c>
      <c r="C241" s="18" t="s">
        <v>369</v>
      </c>
      <c r="D241" s="5">
        <v>7.75</v>
      </c>
      <c r="E241" s="5">
        <v>9</v>
      </c>
      <c r="F241" s="4">
        <v>13.5</v>
      </c>
      <c r="G241" s="6">
        <f t="shared" si="3"/>
        <v>10.425000000000001</v>
      </c>
      <c r="H241" s="4" t="s">
        <v>447</v>
      </c>
      <c r="I241" s="21"/>
      <c r="J241" s="21"/>
      <c r="K241" s="21"/>
      <c r="L241" s="21"/>
      <c r="M241" s="21"/>
      <c r="N241" s="21"/>
      <c r="O241" s="21"/>
      <c r="P241" s="21"/>
    </row>
    <row r="242" spans="1:16" s="13" customFormat="1" x14ac:dyDescent="0.25">
      <c r="A242" s="3" t="s">
        <v>408</v>
      </c>
      <c r="B242" s="17">
        <v>34424</v>
      </c>
      <c r="C242" s="18" t="s">
        <v>370</v>
      </c>
      <c r="D242" s="5">
        <v>10</v>
      </c>
      <c r="E242" s="5">
        <v>10</v>
      </c>
      <c r="F242" s="4">
        <v>13</v>
      </c>
      <c r="G242" s="6">
        <f t="shared" si="3"/>
        <v>11.2</v>
      </c>
      <c r="H242" s="4" t="s">
        <v>447</v>
      </c>
      <c r="I242" s="21"/>
      <c r="J242" s="21"/>
      <c r="K242" s="21"/>
      <c r="L242" s="21"/>
      <c r="M242" s="21"/>
      <c r="N242" s="21"/>
      <c r="O242" s="21"/>
      <c r="P242" s="21"/>
    </row>
    <row r="243" spans="1:16" s="13" customFormat="1" x14ac:dyDescent="0.25">
      <c r="A243" s="3" t="s">
        <v>371</v>
      </c>
      <c r="B243" s="17">
        <v>33960</v>
      </c>
      <c r="C243" s="18" t="s">
        <v>372</v>
      </c>
      <c r="D243" s="5">
        <v>6.75</v>
      </c>
      <c r="E243" s="5">
        <v>2.75</v>
      </c>
      <c r="F243" s="4"/>
      <c r="G243" s="6">
        <f t="shared" si="3"/>
        <v>2.85</v>
      </c>
      <c r="H243" s="4" t="s">
        <v>446</v>
      </c>
      <c r="I243" s="21"/>
      <c r="J243" s="21"/>
      <c r="K243" s="21"/>
      <c r="L243" s="21"/>
      <c r="M243" s="21"/>
      <c r="N243" s="21"/>
      <c r="O243" s="21"/>
      <c r="P243" s="21"/>
    </row>
    <row r="244" spans="1:16" s="13" customFormat="1" x14ac:dyDescent="0.25">
      <c r="A244" s="3" t="s">
        <v>373</v>
      </c>
      <c r="B244" s="17">
        <v>34315</v>
      </c>
      <c r="C244" s="18" t="s">
        <v>374</v>
      </c>
      <c r="D244" s="5">
        <v>8.5</v>
      </c>
      <c r="E244" s="5">
        <v>5.5</v>
      </c>
      <c r="F244" s="4">
        <v>11</v>
      </c>
      <c r="G244" s="6">
        <f t="shared" si="3"/>
        <v>8.6</v>
      </c>
      <c r="H244" s="4" t="s">
        <v>446</v>
      </c>
      <c r="I244" s="21"/>
      <c r="J244" s="21"/>
      <c r="K244" s="21"/>
      <c r="L244" s="21"/>
      <c r="M244" s="21"/>
      <c r="N244" s="21"/>
      <c r="O244" s="21"/>
      <c r="P244" s="21"/>
    </row>
    <row r="245" spans="1:16" s="13" customFormat="1" x14ac:dyDescent="0.25">
      <c r="A245" s="3" t="s">
        <v>375</v>
      </c>
      <c r="B245" s="17">
        <v>34330</v>
      </c>
      <c r="C245" s="18" t="s">
        <v>376</v>
      </c>
      <c r="D245" s="5">
        <v>11</v>
      </c>
      <c r="E245" s="5">
        <v>10.5</v>
      </c>
      <c r="F245" s="4">
        <v>13.75</v>
      </c>
      <c r="G245" s="6">
        <f t="shared" si="3"/>
        <v>11.95</v>
      </c>
      <c r="H245" s="4" t="s">
        <v>447</v>
      </c>
      <c r="I245" s="21"/>
      <c r="J245" s="21"/>
      <c r="K245" s="21"/>
      <c r="L245" s="21"/>
      <c r="M245" s="21"/>
      <c r="N245" s="21"/>
      <c r="O245" s="21"/>
      <c r="P245" s="21"/>
    </row>
    <row r="246" spans="1:16" s="13" customFormat="1" x14ac:dyDescent="0.25">
      <c r="A246" s="3" t="s">
        <v>436</v>
      </c>
      <c r="B246" s="17"/>
      <c r="C246" s="18"/>
      <c r="D246" s="4"/>
      <c r="E246" s="4"/>
      <c r="F246" s="4">
        <v>12.5</v>
      </c>
      <c r="G246" s="6">
        <f t="shared" si="3"/>
        <v>5</v>
      </c>
      <c r="H246" s="4" t="s">
        <v>446</v>
      </c>
      <c r="I246" s="21"/>
      <c r="J246" s="21"/>
      <c r="K246" s="21"/>
      <c r="L246" s="21"/>
      <c r="M246" s="21"/>
      <c r="N246" s="21"/>
      <c r="O246" s="21"/>
      <c r="P246" s="21"/>
    </row>
    <row r="247" spans="1:16" s="13" customFormat="1" x14ac:dyDescent="0.25">
      <c r="A247" s="3" t="s">
        <v>377</v>
      </c>
      <c r="B247" s="17">
        <v>34155</v>
      </c>
      <c r="C247" s="18"/>
      <c r="D247" s="5">
        <v>2.5</v>
      </c>
      <c r="E247" s="5">
        <v>4.5</v>
      </c>
      <c r="F247" s="4"/>
      <c r="G247" s="6">
        <f t="shared" si="3"/>
        <v>2.1</v>
      </c>
      <c r="H247" s="4" t="s">
        <v>446</v>
      </c>
      <c r="I247" s="21"/>
      <c r="J247" s="21"/>
      <c r="K247" s="21"/>
      <c r="L247" s="21"/>
      <c r="M247" s="21"/>
      <c r="N247" s="21"/>
      <c r="O247" s="21"/>
      <c r="P247" s="21"/>
    </row>
  </sheetData>
  <sortState ref="A9:H247">
    <sortCondition ref="A9:A247"/>
  </sortState>
  <pageMargins left="0.25" right="0.25" top="0.75" bottom="0.75" header="0.3" footer="0.3"/>
  <pageSetup paperSize="9" orientation="portrait" r:id="rId1"/>
  <headerFooter>
    <oddHeader>&amp;C&amp;"Times New Roman,Gras"Résultat 1ère session 2016-2017_Licence 3 Géographie_IGT-UFHB</oddHeader>
    <oddFooter>&amp;C&amp;"Times New Roman,Gras italique"&amp;10 Licence 3: UE GSA5306 GEOGRAPHIE DE LA SANTE                                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L3_GSA5306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dcterms:created xsi:type="dcterms:W3CDTF">2017-10-28T21:41:05Z</dcterms:created>
  <dcterms:modified xsi:type="dcterms:W3CDTF">2017-11-23T01:56:58Z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